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115" windowHeight="8010"/>
  </bookViews>
  <sheets>
    <sheet name="predskolaci" sheetId="1" r:id="rId1"/>
    <sheet name="skolaci" sheetId="2" r:id="rId2"/>
    <sheet name="mladez" sheetId="3" r:id="rId3"/>
    <sheet name="muži" sheetId="4" r:id="rId4"/>
    <sheet name="veteráni" sheetId="5" r:id="rId5"/>
    <sheet name="ženy" sheetId="6" r:id="rId6"/>
    <sheet name="veteránky" sheetId="7" r:id="rId7"/>
  </sheets>
  <calcPr calcId="145621"/>
</workbook>
</file>

<file path=xl/calcChain.xml><?xml version="1.0" encoding="utf-8"?>
<calcChain xmlns="http://schemas.openxmlformats.org/spreadsheetml/2006/main">
  <c r="M82" i="4" l="1"/>
  <c r="M78" i="4"/>
  <c r="M104" i="4"/>
  <c r="M107" i="4"/>
  <c r="M120" i="4"/>
  <c r="M26" i="4"/>
  <c r="M110" i="4"/>
  <c r="M111" i="4"/>
  <c r="M113" i="4"/>
  <c r="M88" i="4"/>
  <c r="M76" i="4"/>
  <c r="M94" i="4"/>
  <c r="M67" i="4"/>
  <c r="M71" i="4"/>
  <c r="M55" i="4"/>
  <c r="M95" i="4"/>
  <c r="M48" i="4"/>
  <c r="M74" i="4"/>
  <c r="M116" i="4"/>
  <c r="M121" i="4"/>
  <c r="M81" i="4"/>
  <c r="M77" i="4"/>
  <c r="M115" i="4"/>
  <c r="M106" i="4"/>
  <c r="M123" i="4"/>
  <c r="M127" i="4"/>
  <c r="M101" i="4"/>
  <c r="M124" i="4"/>
  <c r="M96" i="4"/>
  <c r="M126" i="4"/>
  <c r="M62" i="4"/>
  <c r="M114" i="4"/>
  <c r="M45" i="4"/>
  <c r="M100" i="4"/>
  <c r="M70" i="4"/>
  <c r="M46" i="4"/>
  <c r="M52" i="4"/>
  <c r="M86" i="4"/>
  <c r="M105" i="4"/>
  <c r="M64" i="4"/>
  <c r="M109" i="4"/>
  <c r="M59" i="4"/>
  <c r="M102" i="4"/>
  <c r="M89" i="4"/>
  <c r="M91" i="4"/>
  <c r="M69" i="4"/>
  <c r="M12" i="5"/>
  <c r="M13" i="5"/>
  <c r="M14" i="5"/>
  <c r="M15" i="5"/>
  <c r="M18" i="5"/>
  <c r="M19" i="5"/>
  <c r="M52" i="5"/>
  <c r="M22" i="5"/>
  <c r="M24" i="5"/>
  <c r="M20" i="5"/>
  <c r="M28" i="5"/>
  <c r="M21" i="5"/>
  <c r="M25" i="5"/>
  <c r="M29" i="5"/>
  <c r="M23" i="5"/>
  <c r="M26" i="5"/>
  <c r="M30" i="6" l="1"/>
  <c r="M9" i="6"/>
  <c r="M50" i="6"/>
  <c r="M51" i="6"/>
  <c r="M52" i="6"/>
  <c r="M53" i="6"/>
  <c r="M12" i="6"/>
  <c r="M45" i="6"/>
  <c r="M32" i="6"/>
  <c r="M54" i="6"/>
  <c r="M29" i="6"/>
  <c r="M55" i="6"/>
  <c r="M56" i="6"/>
  <c r="M57" i="6"/>
  <c r="M20" i="6"/>
  <c r="M23" i="6"/>
  <c r="M58" i="6"/>
  <c r="M59" i="6"/>
  <c r="M16" i="6"/>
  <c r="M13" i="6"/>
  <c r="M35" i="6"/>
  <c r="M60" i="6"/>
  <c r="M61" i="6"/>
  <c r="M62" i="6"/>
  <c r="M33" i="6"/>
  <c r="M63" i="6"/>
  <c r="M14" i="6"/>
  <c r="M64" i="6"/>
  <c r="M65" i="6"/>
  <c r="M27" i="6"/>
  <c r="M10" i="6"/>
  <c r="M11" i="6"/>
  <c r="M43" i="6"/>
  <c r="M66" i="6"/>
  <c r="M42" i="6"/>
  <c r="M37" i="6"/>
  <c r="M39" i="6"/>
  <c r="M40" i="6"/>
  <c r="M8" i="6"/>
  <c r="M26" i="6"/>
  <c r="M15" i="6"/>
  <c r="M21" i="6"/>
  <c r="M67" i="6"/>
  <c r="M41" i="6"/>
  <c r="M68" i="6"/>
  <c r="M18" i="6"/>
  <c r="M7" i="6"/>
  <c r="M34" i="6"/>
  <c r="M69" i="6"/>
  <c r="M25" i="6"/>
  <c r="M28" i="6"/>
  <c r="M22" i="6"/>
  <c r="M36" i="6"/>
  <c r="M6" i="6"/>
  <c r="M70" i="6"/>
  <c r="M48" i="6"/>
  <c r="M38" i="6"/>
  <c r="M71" i="6"/>
  <c r="M72" i="6"/>
  <c r="M73" i="6"/>
  <c r="M74" i="6"/>
  <c r="M19" i="6"/>
  <c r="M47" i="6"/>
  <c r="M24" i="6"/>
  <c r="M46" i="6"/>
  <c r="M17" i="6"/>
  <c r="M44" i="6"/>
  <c r="M75" i="6"/>
  <c r="M31" i="6"/>
  <c r="M76" i="6"/>
  <c r="M31" i="3"/>
  <c r="M27" i="3"/>
  <c r="M7" i="3"/>
  <c r="M32" i="3"/>
  <c r="M28" i="3"/>
  <c r="M29" i="3"/>
  <c r="M11" i="7"/>
  <c r="M13" i="7"/>
  <c r="M14" i="7"/>
  <c r="M15" i="7"/>
  <c r="M16" i="7"/>
  <c r="M13" i="3"/>
  <c r="M14" i="3"/>
  <c r="M22" i="3"/>
  <c r="M23" i="3"/>
  <c r="M15" i="3"/>
  <c r="M30" i="3"/>
  <c r="M185" i="2" l="1"/>
  <c r="M186" i="2"/>
  <c r="M187" i="2"/>
  <c r="M196" i="2"/>
  <c r="M197" i="2"/>
  <c r="M188" i="2"/>
  <c r="M136" i="2"/>
  <c r="M137" i="2"/>
  <c r="M162" i="2"/>
  <c r="M138" i="2"/>
  <c r="M163" i="2"/>
  <c r="M164" i="2"/>
  <c r="M139" i="2"/>
  <c r="M165" i="2"/>
  <c r="M140" i="2"/>
  <c r="M166" i="2"/>
  <c r="M84" i="2"/>
  <c r="M85" i="2"/>
  <c r="M86" i="2"/>
  <c r="M87" i="2"/>
  <c r="M112" i="2"/>
  <c r="M88" i="2"/>
  <c r="M113" i="2"/>
  <c r="M114" i="2"/>
  <c r="M167" i="2" l="1"/>
  <c r="M141" i="2"/>
  <c r="M168" i="2"/>
  <c r="M169" i="2"/>
  <c r="M142" i="2"/>
  <c r="M170" i="2"/>
  <c r="M143" i="2"/>
  <c r="M171" i="2"/>
  <c r="M172" i="2"/>
  <c r="M173" i="2"/>
  <c r="M174" i="2"/>
  <c r="M89" i="2"/>
  <c r="M90" i="2"/>
  <c r="M91" i="2"/>
  <c r="M92" i="2"/>
  <c r="M115" i="2"/>
  <c r="M116" i="2"/>
  <c r="M93" i="2"/>
  <c r="M117" i="2"/>
  <c r="M27" i="2"/>
  <c r="M28" i="2"/>
  <c r="M57" i="2"/>
  <c r="M29" i="2" l="1"/>
  <c r="M58" i="2"/>
  <c r="M59" i="2"/>
  <c r="M60" i="2"/>
  <c r="M30" i="2"/>
  <c r="M61" i="2"/>
  <c r="M62" i="2"/>
  <c r="M63" i="2"/>
  <c r="M31" i="2"/>
  <c r="M64" i="2"/>
  <c r="M32" i="2"/>
  <c r="M33" i="2"/>
  <c r="M65" i="2"/>
  <c r="M158" i="1" l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14" i="1" l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84" i="1"/>
  <c r="M85" i="1"/>
  <c r="M86" i="1"/>
  <c r="M87" i="1"/>
  <c r="M88" i="1"/>
  <c r="M89" i="1"/>
  <c r="M90" i="1"/>
  <c r="M91" i="1"/>
  <c r="M92" i="1"/>
  <c r="M93" i="1"/>
  <c r="M94" i="1"/>
  <c r="M95" i="1"/>
  <c r="M54" i="1"/>
  <c r="M55" i="1"/>
  <c r="M56" i="1"/>
  <c r="M57" i="1"/>
  <c r="M58" i="1"/>
  <c r="M59" i="1"/>
  <c r="M60" i="1"/>
  <c r="M61" i="1"/>
  <c r="M62" i="1"/>
  <c r="M63" i="1"/>
  <c r="M64" i="1"/>
  <c r="M65" i="1"/>
  <c r="M26" i="1"/>
  <c r="M27" i="1"/>
  <c r="M25" i="1"/>
  <c r="M28" i="1"/>
  <c r="M29" i="1"/>
  <c r="M30" i="1"/>
  <c r="M10" i="7" l="1"/>
  <c r="M12" i="7"/>
  <c r="M98" i="4"/>
  <c r="M117" i="4"/>
  <c r="M118" i="4"/>
  <c r="M97" i="4"/>
  <c r="M24" i="4"/>
  <c r="M103" i="4"/>
  <c r="M108" i="4"/>
  <c r="M112" i="4"/>
  <c r="M119" i="4"/>
  <c r="M122" i="4"/>
  <c r="M93" i="4"/>
  <c r="M92" i="4"/>
  <c r="M90" i="4"/>
  <c r="M85" i="4"/>
  <c r="M83" i="4"/>
  <c r="M79" i="4"/>
  <c r="M73" i="4"/>
  <c r="M66" i="4"/>
  <c r="M58" i="4"/>
  <c r="M56" i="4"/>
  <c r="M54" i="4"/>
  <c r="M21" i="3"/>
  <c r="M98" i="2"/>
  <c r="M99" i="2"/>
  <c r="M144" i="2"/>
  <c r="M175" i="2"/>
  <c r="M145" i="2"/>
  <c r="M198" i="2"/>
  <c r="M199" i="2"/>
  <c r="M94" i="2"/>
  <c r="M95" i="2"/>
  <c r="M118" i="2"/>
  <c r="M96" i="2"/>
  <c r="M97" i="2"/>
  <c r="M119" i="2"/>
  <c r="M34" i="2"/>
  <c r="M10" i="2"/>
  <c r="M11" i="2"/>
  <c r="M66" i="2"/>
  <c r="M13" i="2"/>
  <c r="M67" i="2"/>
  <c r="M14" i="2"/>
  <c r="M68" i="2"/>
  <c r="M35" i="2"/>
  <c r="M36" i="2"/>
  <c r="M127" i="1" l="1"/>
  <c r="M128" i="1"/>
  <c r="M172" i="1"/>
  <c r="M173" i="1"/>
  <c r="M174" i="1"/>
  <c r="M129" i="1"/>
  <c r="M175" i="1"/>
  <c r="M130" i="1"/>
  <c r="M176" i="1"/>
  <c r="M177" i="1"/>
  <c r="M66" i="1"/>
  <c r="M67" i="1"/>
  <c r="M96" i="1"/>
  <c r="M97" i="1"/>
  <c r="M68" i="1"/>
  <c r="M98" i="1"/>
  <c r="M69" i="1"/>
  <c r="M31" i="1"/>
  <c r="M32" i="1"/>
  <c r="M33" i="1"/>
  <c r="M34" i="1"/>
  <c r="M29" i="7" l="1"/>
  <c r="M8" i="7"/>
  <c r="M8" i="5"/>
  <c r="M152" i="4"/>
  <c r="M181" i="4"/>
  <c r="M44" i="4"/>
  <c r="M202" i="4"/>
  <c r="M133" i="4"/>
  <c r="M132" i="4"/>
  <c r="M199" i="4"/>
  <c r="M210" i="4"/>
  <c r="M157" i="4"/>
  <c r="M210" i="2"/>
  <c r="M11" i="1"/>
  <c r="M198" i="1"/>
  <c r="M197" i="1"/>
  <c r="M199" i="1"/>
  <c r="M22" i="7" l="1"/>
  <c r="M23" i="7"/>
  <c r="M24" i="7"/>
  <c r="M25" i="7"/>
  <c r="M26" i="7"/>
  <c r="M27" i="7"/>
  <c r="M9" i="7"/>
  <c r="M28" i="7"/>
  <c r="M21" i="7"/>
  <c r="M20" i="7"/>
  <c r="M17" i="7"/>
  <c r="M19" i="7"/>
  <c r="M18" i="7"/>
  <c r="M7" i="7"/>
  <c r="M6" i="7"/>
  <c r="M49" i="6" l="1"/>
  <c r="M11" i="5" l="1"/>
  <c r="M31" i="5"/>
  <c r="M34" i="5"/>
  <c r="M39" i="5"/>
  <c r="M48" i="5"/>
  <c r="M44" i="5"/>
  <c r="M35" i="5"/>
  <c r="M32" i="5"/>
  <c r="M49" i="5"/>
  <c r="M50" i="5"/>
  <c r="M51" i="5"/>
  <c r="M42" i="5"/>
  <c r="M16" i="5"/>
  <c r="M41" i="5"/>
  <c r="M37" i="5"/>
  <c r="M30" i="5"/>
  <c r="M43" i="5"/>
  <c r="M46" i="5"/>
  <c r="M45" i="5"/>
  <c r="M38" i="5"/>
  <c r="M36" i="5"/>
  <c r="M40" i="5"/>
  <c r="M33" i="5"/>
  <c r="M47" i="5"/>
  <c r="M27" i="5"/>
  <c r="M7" i="5"/>
  <c r="M6" i="5"/>
  <c r="M9" i="5"/>
  <c r="M17" i="5"/>
  <c r="M10" i="5"/>
  <c r="M182" i="4"/>
  <c r="M161" i="4"/>
  <c r="M221" i="4"/>
  <c r="M29" i="4"/>
  <c r="M16" i="4"/>
  <c r="M173" i="4"/>
  <c r="M223" i="4"/>
  <c r="M147" i="4"/>
  <c r="M143" i="4"/>
  <c r="M160" i="4"/>
  <c r="M140" i="4"/>
  <c r="M207" i="4"/>
  <c r="M237" i="4"/>
  <c r="M232" i="4"/>
  <c r="M224" i="4"/>
  <c r="M38" i="4"/>
  <c r="M216" i="4"/>
  <c r="M241" i="4"/>
  <c r="M229" i="4"/>
  <c r="M154" i="4"/>
  <c r="M146" i="4"/>
  <c r="M162" i="4"/>
  <c r="M230" i="4"/>
  <c r="M203" i="4"/>
  <c r="M235" i="4"/>
  <c r="M174" i="4"/>
  <c r="M206" i="4"/>
  <c r="M137" i="4"/>
  <c r="M170" i="4"/>
  <c r="M180" i="4"/>
  <c r="M197" i="4"/>
  <c r="M175" i="4"/>
  <c r="M63" i="4"/>
  <c r="M196" i="4"/>
  <c r="M128" i="4"/>
  <c r="M11" i="4"/>
  <c r="M27" i="4"/>
  <c r="M159" i="4"/>
  <c r="M240" i="4"/>
  <c r="M28" i="4"/>
  <c r="M189" i="4"/>
  <c r="M220" i="4"/>
  <c r="M30" i="4"/>
  <c r="M226" i="4"/>
  <c r="M178" i="4"/>
  <c r="M236" i="4"/>
  <c r="M168" i="4"/>
  <c r="M201" i="4"/>
  <c r="M222" i="4"/>
  <c r="M169" i="4"/>
  <c r="M167" i="4"/>
  <c r="M195" i="4"/>
  <c r="M172" i="4"/>
  <c r="M164" i="4"/>
  <c r="M129" i="4"/>
  <c r="M134" i="4"/>
  <c r="M165" i="4"/>
  <c r="M225" i="4"/>
  <c r="M148" i="4"/>
  <c r="M211" i="4"/>
  <c r="M37" i="4"/>
  <c r="M153" i="4"/>
  <c r="M227" i="4"/>
  <c r="M149" i="4"/>
  <c r="M194" i="4"/>
  <c r="M177" i="4"/>
  <c r="M158" i="4"/>
  <c r="M185" i="4"/>
  <c r="M208" i="4"/>
  <c r="M142" i="4"/>
  <c r="M233" i="4"/>
  <c r="M171" i="4"/>
  <c r="M186" i="4"/>
  <c r="M219" i="4"/>
  <c r="M204" i="4"/>
  <c r="M192" i="4"/>
  <c r="M190" i="4"/>
  <c r="M179" i="4"/>
  <c r="M200" i="4"/>
  <c r="M212" i="4"/>
  <c r="M234" i="4"/>
  <c r="M214" i="4"/>
  <c r="M239" i="4"/>
  <c r="M144" i="4"/>
  <c r="M218" i="4"/>
  <c r="M176" i="4"/>
  <c r="M39" i="4"/>
  <c r="M156" i="4"/>
  <c r="M131" i="4"/>
  <c r="M49" i="4"/>
  <c r="M135" i="4"/>
  <c r="M166" i="4"/>
  <c r="M188" i="4"/>
  <c r="M145" i="4"/>
  <c r="M193" i="4"/>
  <c r="M198" i="4"/>
  <c r="M238" i="4"/>
  <c r="M43" i="4"/>
  <c r="M50" i="4"/>
  <c r="M205" i="4"/>
  <c r="M125" i="4"/>
  <c r="M184" i="4"/>
  <c r="M242" i="4"/>
  <c r="M53" i="4"/>
  <c r="M217" i="4"/>
  <c r="M187" i="4"/>
  <c r="M141" i="4"/>
  <c r="M163" i="4"/>
  <c r="M42" i="4"/>
  <c r="M139" i="4"/>
  <c r="M209" i="4"/>
  <c r="M130" i="4"/>
  <c r="M231" i="4"/>
  <c r="M191" i="4"/>
  <c r="M151" i="4"/>
  <c r="M215" i="4"/>
  <c r="M213" i="4"/>
  <c r="M155" i="4"/>
  <c r="M60" i="4" l="1"/>
  <c r="M243" i="4"/>
  <c r="M12" i="4"/>
  <c r="M183" i="4"/>
  <c r="M136" i="4"/>
  <c r="M228" i="4"/>
  <c r="M150" i="4"/>
  <c r="M138" i="4"/>
  <c r="M23" i="4"/>
  <c r="M9" i="4"/>
  <c r="M18" i="4"/>
  <c r="M25" i="4"/>
  <c r="M14" i="4"/>
  <c r="M99" i="4"/>
  <c r="M21" i="4"/>
  <c r="M87" i="4"/>
  <c r="M84" i="4"/>
  <c r="M80" i="4"/>
  <c r="M75" i="4"/>
  <c r="M22" i="4"/>
  <c r="M36" i="4"/>
  <c r="M72" i="4"/>
  <c r="M20" i="4"/>
  <c r="M35" i="4"/>
  <c r="M10" i="4"/>
  <c r="M34" i="4"/>
  <c r="M15" i="4"/>
  <c r="M19" i="4"/>
  <c r="M68" i="4"/>
  <c r="M8" i="4"/>
  <c r="M33" i="4"/>
  <c r="M65" i="4"/>
  <c r="M32" i="4"/>
  <c r="M61" i="4"/>
  <c r="M31" i="4"/>
  <c r="M57" i="4"/>
  <c r="M51" i="4"/>
  <c r="M47" i="4"/>
  <c r="M7" i="4"/>
  <c r="M13" i="4"/>
  <c r="M17" i="4"/>
  <c r="M41" i="4"/>
  <c r="M40" i="4"/>
  <c r="M6" i="4"/>
  <c r="M207" i="2"/>
  <c r="M8" i="3"/>
  <c r="M9" i="3"/>
  <c r="M16" i="3"/>
  <c r="M17" i="3"/>
  <c r="M10" i="3"/>
  <c r="M18" i="3"/>
  <c r="M11" i="3"/>
  <c r="M12" i="3"/>
  <c r="M19" i="3"/>
  <c r="M20" i="3"/>
  <c r="M24" i="3"/>
  <c r="M25" i="3"/>
  <c r="M33" i="3"/>
  <c r="M26" i="3"/>
  <c r="M34" i="3"/>
  <c r="M6" i="3"/>
  <c r="M6" i="2"/>
  <c r="M37" i="2"/>
  <c r="M38" i="2"/>
  <c r="M39" i="2"/>
  <c r="M24" i="2"/>
  <c r="M12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69" i="2"/>
  <c r="M70" i="2"/>
  <c r="M71" i="2"/>
  <c r="M72" i="2"/>
  <c r="M73" i="2"/>
  <c r="M74" i="2"/>
  <c r="M8" i="2"/>
  <c r="M75" i="2"/>
  <c r="M76" i="2"/>
  <c r="M77" i="2"/>
  <c r="M78" i="2"/>
  <c r="M79" i="2"/>
  <c r="M80" i="2"/>
  <c r="M81" i="2"/>
  <c r="M82" i="2"/>
  <c r="M83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5" i="2"/>
  <c r="M120" i="2"/>
  <c r="M16" i="2"/>
  <c r="M121" i="2"/>
  <c r="M122" i="2"/>
  <c r="M7" i="2"/>
  <c r="M123" i="2"/>
  <c r="M124" i="2"/>
  <c r="M125" i="2"/>
  <c r="M126" i="2"/>
  <c r="M127" i="2"/>
  <c r="M128" i="2"/>
  <c r="M129" i="2"/>
  <c r="M25" i="2"/>
  <c r="M130" i="2"/>
  <c r="M131" i="2"/>
  <c r="M132" i="2"/>
  <c r="M133" i="2"/>
  <c r="M17" i="2"/>
  <c r="M18" i="2"/>
  <c r="M19" i="2"/>
  <c r="M134" i="2"/>
  <c r="M135" i="2"/>
  <c r="M146" i="2"/>
  <c r="M147" i="2"/>
  <c r="M148" i="2"/>
  <c r="M149" i="2"/>
  <c r="M150" i="2"/>
  <c r="M151" i="2"/>
  <c r="M20" i="2"/>
  <c r="M152" i="2"/>
  <c r="M153" i="2"/>
  <c r="M154" i="2"/>
  <c r="M155" i="2"/>
  <c r="M156" i="2"/>
  <c r="M157" i="2"/>
  <c r="M158" i="2"/>
  <c r="M159" i="2"/>
  <c r="M160" i="2"/>
  <c r="M161" i="2"/>
  <c r="M176" i="2"/>
  <c r="M177" i="2"/>
  <c r="M178" i="2"/>
  <c r="M179" i="2"/>
  <c r="M180" i="2"/>
  <c r="M181" i="2"/>
  <c r="M182" i="2"/>
  <c r="M183" i="2"/>
  <c r="M184" i="2"/>
  <c r="M21" i="2"/>
  <c r="M189" i="2"/>
  <c r="M190" i="2"/>
  <c r="M200" i="2"/>
  <c r="M191" i="2"/>
  <c r="M22" i="2"/>
  <c r="M23" i="2"/>
  <c r="M201" i="2"/>
  <c r="M202" i="2"/>
  <c r="M203" i="2"/>
  <c r="M204" i="2"/>
  <c r="M192" i="2"/>
  <c r="M193" i="2"/>
  <c r="M194" i="2"/>
  <c r="M195" i="2"/>
  <c r="M205" i="2"/>
  <c r="M206" i="2"/>
  <c r="M215" i="2"/>
  <c r="M214" i="2"/>
  <c r="M26" i="2"/>
  <c r="M213" i="2"/>
  <c r="M212" i="2"/>
  <c r="M211" i="2"/>
  <c r="M209" i="2"/>
  <c r="M208" i="2"/>
  <c r="M9" i="2"/>
  <c r="M35" i="1"/>
  <c r="M36" i="1"/>
  <c r="M37" i="1"/>
  <c r="M38" i="1"/>
  <c r="M12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70" i="1"/>
  <c r="M71" i="1"/>
  <c r="M72" i="1"/>
  <c r="M13" i="1"/>
  <c r="M99" i="1"/>
  <c r="M14" i="1"/>
  <c r="M73" i="1"/>
  <c r="M74" i="1"/>
  <c r="M75" i="1"/>
  <c r="M76" i="1"/>
  <c r="M77" i="1"/>
  <c r="M78" i="1"/>
  <c r="M79" i="1"/>
  <c r="M80" i="1"/>
  <c r="M81" i="1"/>
  <c r="M82" i="1"/>
  <c r="M83" i="1"/>
  <c r="M100" i="1"/>
  <c r="M101" i="1"/>
  <c r="M102" i="1"/>
  <c r="M103" i="1"/>
  <c r="M104" i="1"/>
  <c r="M105" i="1"/>
  <c r="M15" i="1"/>
  <c r="M106" i="1"/>
  <c r="M107" i="1"/>
  <c r="M108" i="1"/>
  <c r="M109" i="1"/>
  <c r="M110" i="1"/>
  <c r="M111" i="1"/>
  <c r="M112" i="1"/>
  <c r="M113" i="1"/>
  <c r="M17" i="1"/>
  <c r="M131" i="1"/>
  <c r="M132" i="1"/>
  <c r="M18" i="1"/>
  <c r="M133" i="1"/>
  <c r="M134" i="1"/>
  <c r="M135" i="1"/>
  <c r="M136" i="1"/>
  <c r="M137" i="1"/>
  <c r="M138" i="1"/>
  <c r="M139" i="1"/>
  <c r="M140" i="1"/>
  <c r="M141" i="1"/>
  <c r="M142" i="1"/>
  <c r="M16" i="1"/>
  <c r="M19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0" i="1"/>
  <c r="M178" i="1"/>
  <c r="M179" i="1"/>
  <c r="M180" i="1"/>
  <c r="M181" i="1"/>
  <c r="M182" i="1"/>
  <c r="M183" i="1"/>
  <c r="M184" i="1"/>
  <c r="M185" i="1"/>
  <c r="M186" i="1"/>
  <c r="M187" i="1"/>
  <c r="M24" i="1"/>
  <c r="M188" i="1"/>
  <c r="M189" i="1"/>
  <c r="M190" i="1"/>
  <c r="M191" i="1"/>
  <c r="M192" i="1"/>
  <c r="M193" i="1"/>
  <c r="M194" i="1"/>
  <c r="M195" i="1"/>
  <c r="M157" i="1" l="1"/>
  <c r="M23" i="1"/>
  <c r="M20" i="1"/>
  <c r="M196" i="1"/>
  <c r="M22" i="1"/>
  <c r="M8" i="1"/>
  <c r="M21" i="1"/>
  <c r="M9" i="1"/>
  <c r="M7" i="1"/>
  <c r="M6" i="1"/>
</calcChain>
</file>

<file path=xl/sharedStrings.xml><?xml version="1.0" encoding="utf-8"?>
<sst xmlns="http://schemas.openxmlformats.org/spreadsheetml/2006/main" count="3738" uniqueCount="1254">
  <si>
    <t>pořadí</t>
  </si>
  <si>
    <t>příjmení</t>
  </si>
  <si>
    <t>jméno</t>
  </si>
  <si>
    <t>rok nar.</t>
  </si>
  <si>
    <t>klub/obec</t>
  </si>
  <si>
    <t>Železnický kros 28.10.</t>
  </si>
  <si>
    <t>Železňák - Cidliňák 1.5.</t>
  </si>
  <si>
    <t>body celkem</t>
  </si>
  <si>
    <t>umístění Butovský kros</t>
  </si>
  <si>
    <t>1.</t>
  </si>
  <si>
    <t>Vejvoda</t>
  </si>
  <si>
    <t>Martin</t>
  </si>
  <si>
    <t>Jičín</t>
  </si>
  <si>
    <t>-</t>
  </si>
  <si>
    <t>Jenčková</t>
  </si>
  <si>
    <t>Nikola</t>
  </si>
  <si>
    <t>Šanderová</t>
  </si>
  <si>
    <t>Kateřina</t>
  </si>
  <si>
    <t>BONBON, Praha</t>
  </si>
  <si>
    <t>Čejka</t>
  </si>
  <si>
    <t>Antonín</t>
  </si>
  <si>
    <t>Michal</t>
  </si>
  <si>
    <t>Šandera</t>
  </si>
  <si>
    <t>Jan</t>
  </si>
  <si>
    <t>2.</t>
  </si>
  <si>
    <t>Sportcentrum Jičín</t>
  </si>
  <si>
    <t>Tomáš</t>
  </si>
  <si>
    <t>3.</t>
  </si>
  <si>
    <t>Nová Paka</t>
  </si>
  <si>
    <t>Anna</t>
  </si>
  <si>
    <t>Marta</t>
  </si>
  <si>
    <t>Jakub</t>
  </si>
  <si>
    <t>Josef</t>
  </si>
  <si>
    <t>Ivanov</t>
  </si>
  <si>
    <t>Kučera</t>
  </si>
  <si>
    <t>Marcela</t>
  </si>
  <si>
    <t>Miroslav</t>
  </si>
  <si>
    <t>David</t>
  </si>
  <si>
    <t>Kazda</t>
  </si>
  <si>
    <t>František</t>
  </si>
  <si>
    <t>Vojtěch</t>
  </si>
  <si>
    <t>Lázně Bělohrad</t>
  </si>
  <si>
    <t>4.</t>
  </si>
  <si>
    <t>Petr</t>
  </si>
  <si>
    <t>Adéla</t>
  </si>
  <si>
    <t>Varšányi</t>
  </si>
  <si>
    <t>Lucie</t>
  </si>
  <si>
    <t>Zelenka</t>
  </si>
  <si>
    <t>Vrchlabí</t>
  </si>
  <si>
    <t>Klára</t>
  </si>
  <si>
    <t>Jiří</t>
  </si>
  <si>
    <t>Praha</t>
  </si>
  <si>
    <t>Železnice</t>
  </si>
  <si>
    <t>Cyklopoint Jičín</t>
  </si>
  <si>
    <t>Jitka</t>
  </si>
  <si>
    <t>Turčínová</t>
  </si>
  <si>
    <t>Laloušková</t>
  </si>
  <si>
    <t>Jasmína</t>
  </si>
  <si>
    <t>Zikmund</t>
  </si>
  <si>
    <t>Zdeněk</t>
  </si>
  <si>
    <t>TJ Sokol Jičín</t>
  </si>
  <si>
    <t>Pavelka</t>
  </si>
  <si>
    <t>Radek</t>
  </si>
  <si>
    <t>BONBON, MPČR</t>
  </si>
  <si>
    <t>5.</t>
  </si>
  <si>
    <t>Kůtek</t>
  </si>
  <si>
    <t>6.</t>
  </si>
  <si>
    <t>7.</t>
  </si>
  <si>
    <t>Valenta</t>
  </si>
  <si>
    <t>Prales Tužín</t>
  </si>
  <si>
    <t>8.</t>
  </si>
  <si>
    <t>Žák</t>
  </si>
  <si>
    <t>Continental Sport Club</t>
  </si>
  <si>
    <t>9.</t>
  </si>
  <si>
    <t>Žalud</t>
  </si>
  <si>
    <t>Aleš</t>
  </si>
  <si>
    <t>10.</t>
  </si>
  <si>
    <t>Roprachtice</t>
  </si>
  <si>
    <t>11.</t>
  </si>
  <si>
    <t>12.</t>
  </si>
  <si>
    <t>Záveský</t>
  </si>
  <si>
    <t>Pavel</t>
  </si>
  <si>
    <t>Pitthard</t>
  </si>
  <si>
    <t>Leoš</t>
  </si>
  <si>
    <t>Jiskra Rybitví</t>
  </si>
  <si>
    <t>Miloš</t>
  </si>
  <si>
    <t>Dlab</t>
  </si>
  <si>
    <t>Ladislav</t>
  </si>
  <si>
    <t>Roztoky u Jilemnice</t>
  </si>
  <si>
    <t>Rebec</t>
  </si>
  <si>
    <t>Vladimír</t>
  </si>
  <si>
    <t>Horáček</t>
  </si>
  <si>
    <t>Jilemnice</t>
  </si>
  <si>
    <t>Sokol Jičín</t>
  </si>
  <si>
    <t>Václav</t>
  </si>
  <si>
    <t>Bílek</t>
  </si>
  <si>
    <t>Lomnice nad Popelkou</t>
  </si>
  <si>
    <t>Milan</t>
  </si>
  <si>
    <t>Staněk Sport Turnov</t>
  </si>
  <si>
    <t>Němec</t>
  </si>
  <si>
    <t>Krejsa</t>
  </si>
  <si>
    <t>BONBON Praha</t>
  </si>
  <si>
    <t>Cipl</t>
  </si>
  <si>
    <t>BONBON, Benešov</t>
  </si>
  <si>
    <t>Drozen</t>
  </si>
  <si>
    <t>Miloslav</t>
  </si>
  <si>
    <t>SKP Mladá Boleslav</t>
  </si>
  <si>
    <t>Mach</t>
  </si>
  <si>
    <t>Vlasta</t>
  </si>
  <si>
    <t>Jana</t>
  </si>
  <si>
    <t>Čejková</t>
  </si>
  <si>
    <t>Vejvodová</t>
  </si>
  <si>
    <t>Markéta</t>
  </si>
  <si>
    <t>Maratonstav Úpice</t>
  </si>
  <si>
    <t>Žeretice</t>
  </si>
  <si>
    <t>Čubanová</t>
  </si>
  <si>
    <t>Paulů</t>
  </si>
  <si>
    <t>Blanka</t>
  </si>
  <si>
    <t>Požgayová</t>
  </si>
  <si>
    <t>Pohár BEJK 2014/2015, průběžné výsledky</t>
  </si>
  <si>
    <t>předškoláci (do 2009)</t>
  </si>
  <si>
    <t>Žabí běh 12.10.</t>
  </si>
  <si>
    <t>Mikulášský běh 7.12.</t>
  </si>
  <si>
    <t>Žabí běh 8.3.</t>
  </si>
  <si>
    <t>Běh lužanskými hvozdy 27.6.</t>
  </si>
  <si>
    <t>školáci (2001 - 2008)</t>
  </si>
  <si>
    <t>mládež 15 - 17 let (1998 - 2000)</t>
  </si>
  <si>
    <t>muži do 59 let (1956 - 1997)</t>
  </si>
  <si>
    <t>muži 60 let a starší (od 1955)</t>
  </si>
  <si>
    <t>ženy do 44 let (1971 - 1997)</t>
  </si>
  <si>
    <t>ženy 45 let a starší (od 1970)</t>
  </si>
  <si>
    <t>Nevlidová</t>
  </si>
  <si>
    <t>Arbogard</t>
  </si>
  <si>
    <t>Rajtrová</t>
  </si>
  <si>
    <t>Konecchlumí</t>
  </si>
  <si>
    <t>Emlerová</t>
  </si>
  <si>
    <t>Štěpánka</t>
  </si>
  <si>
    <t>Vrcková</t>
  </si>
  <si>
    <t>Eva</t>
  </si>
  <si>
    <t>Simona</t>
  </si>
  <si>
    <t>CHOBOTIX</t>
  </si>
  <si>
    <t xml:space="preserve">Turčín </t>
  </si>
  <si>
    <t xml:space="preserve">Patolán </t>
  </si>
  <si>
    <t>Kačenka</t>
  </si>
  <si>
    <t>Jirousková</t>
  </si>
  <si>
    <t>Teplice</t>
  </si>
  <si>
    <t>Horálek</t>
  </si>
  <si>
    <t>Veselý výlet</t>
  </si>
  <si>
    <t>Měšice</t>
  </si>
  <si>
    <t>Kazdová</t>
  </si>
  <si>
    <t>Medková</t>
  </si>
  <si>
    <t>Alena</t>
  </si>
  <si>
    <t>Dudková</t>
  </si>
  <si>
    <t>Dudek</t>
  </si>
  <si>
    <t>Fejfarová</t>
  </si>
  <si>
    <t>Elen</t>
  </si>
  <si>
    <t>Lužany</t>
  </si>
  <si>
    <t xml:space="preserve">Fejfar </t>
  </si>
  <si>
    <t>Bartoníčková</t>
  </si>
  <si>
    <t>Popovice</t>
  </si>
  <si>
    <t>MPČR, BONBON</t>
  </si>
  <si>
    <t>MPČR</t>
  </si>
  <si>
    <t>Balatka</t>
  </si>
  <si>
    <t>Vagenknecht</t>
  </si>
  <si>
    <t>KP dám to</t>
  </si>
  <si>
    <t>Cogan</t>
  </si>
  <si>
    <t>Rudolf</t>
  </si>
  <si>
    <t>Starý</t>
  </si>
  <si>
    <t>TC Batalion Jičín</t>
  </si>
  <si>
    <t>Mašek</t>
  </si>
  <si>
    <t>Kavalír</t>
  </si>
  <si>
    <t>Šanda</t>
  </si>
  <si>
    <t>Sloupno</t>
  </si>
  <si>
    <t>Medlík</t>
  </si>
  <si>
    <t>TC Batalion, Valdice</t>
  </si>
  <si>
    <t>Daniš</t>
  </si>
  <si>
    <t>Čistá u Horek</t>
  </si>
  <si>
    <t>MK Kladno</t>
  </si>
  <si>
    <t>Lounek</t>
  </si>
  <si>
    <t>Běhej Poděbrady.cz</t>
  </si>
  <si>
    <t>Sehnal</t>
  </si>
  <si>
    <t>K.O. Poděbrady</t>
  </si>
  <si>
    <t>Jirásek</t>
  </si>
  <si>
    <t>Choltice</t>
  </si>
  <si>
    <t>Drahoňovský</t>
  </si>
  <si>
    <t>Vrabec</t>
  </si>
  <si>
    <t>TJ SKP Valdice</t>
  </si>
  <si>
    <t>Pěnička</t>
  </si>
  <si>
    <t>TJ Sokol Lužany</t>
  </si>
  <si>
    <t>Doškář</t>
  </si>
  <si>
    <t>Staňkova Lhota</t>
  </si>
  <si>
    <t>Nevlida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</si>
  <si>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</si>
  <si>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</si>
  <si>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</si>
  <si>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</si>
  <si>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</si>
  <si>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</si>
  <si>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</si>
  <si>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</si>
  <si>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</si>
  <si>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</si>
  <si>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</si>
  <si>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</si>
  <si>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</si>
  <si>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</si>
  <si>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</si>
  <si>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</si>
  <si>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</si>
  <si>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</si>
  <si>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</si>
  <si>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</si>
  <si>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</si>
  <si>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</si>
  <si>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</si>
  <si>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</si>
  <si>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Navrátil</t>
  </si>
  <si>
    <t>S.K. Strančice</t>
  </si>
  <si>
    <t>Trejbal</t>
  </si>
  <si>
    <t>Karel</t>
  </si>
  <si>
    <t>Groh</t>
  </si>
  <si>
    <t>Stanislav</t>
  </si>
  <si>
    <t>Kostka</t>
  </si>
  <si>
    <t>VTŽ Chomutov</t>
  </si>
  <si>
    <t>Rychnovská</t>
  </si>
  <si>
    <t>Dagmar</t>
  </si>
  <si>
    <t>SK Nové Město nad Metují</t>
  </si>
  <si>
    <t>Škorpilová</t>
  </si>
  <si>
    <t>Šepsová</t>
  </si>
  <si>
    <t>Martina</t>
  </si>
  <si>
    <t>Janatová</t>
  </si>
  <si>
    <t>Tereza</t>
  </si>
  <si>
    <t>Mejsnarová</t>
  </si>
  <si>
    <t>Lenka</t>
  </si>
  <si>
    <t>Roztoky</t>
  </si>
  <si>
    <t>Bergrová</t>
  </si>
  <si>
    <t>Žaneta</t>
  </si>
  <si>
    <t>Patolánová</t>
  </si>
  <si>
    <t>Michaela</t>
  </si>
  <si>
    <t>Válková</t>
  </si>
  <si>
    <t>Hana</t>
  </si>
  <si>
    <t>Petra</t>
  </si>
  <si>
    <t>Báječné ženy v běhu</t>
  </si>
  <si>
    <t>Báječné ženy v běhu, Jičín</t>
  </si>
  <si>
    <t>Janegová</t>
  </si>
  <si>
    <t>Helena</t>
  </si>
  <si>
    <t>Jablonec nad Nisou</t>
  </si>
  <si>
    <t>Kuželová</t>
  </si>
  <si>
    <t>Tína</t>
  </si>
  <si>
    <t>Kalábová</t>
  </si>
  <si>
    <t>Sabina</t>
  </si>
  <si>
    <t>Praha 9</t>
  </si>
  <si>
    <t>Jenčovská</t>
  </si>
  <si>
    <t>Mariana</t>
  </si>
  <si>
    <t>Letko</t>
  </si>
  <si>
    <t>Eduard</t>
  </si>
  <si>
    <t>Rybníček</t>
  </si>
  <si>
    <t>Rozárka</t>
  </si>
  <si>
    <t>Neyrinck</t>
  </si>
  <si>
    <t>Nina</t>
  </si>
  <si>
    <t>Chlumec nad Cidlinou</t>
  </si>
  <si>
    <t>Šelemberková</t>
  </si>
  <si>
    <t>Přepeře</t>
  </si>
  <si>
    <t xml:space="preserve">Vachková </t>
  </si>
  <si>
    <t>Magdalena</t>
  </si>
  <si>
    <t>AC TJ Jičín</t>
  </si>
  <si>
    <t>Kuprová</t>
  </si>
  <si>
    <t>HO Větrník</t>
  </si>
  <si>
    <t>Šindelář</t>
  </si>
  <si>
    <t xml:space="preserve">Balcar </t>
  </si>
  <si>
    <t>Brno</t>
  </si>
  <si>
    <t>Charousek</t>
  </si>
  <si>
    <t>Martinek</t>
  </si>
  <si>
    <t>Bodlák</t>
  </si>
  <si>
    <t xml:space="preserve">Žalský </t>
  </si>
  <si>
    <t>Podůlší</t>
  </si>
  <si>
    <t>Ticháček</t>
  </si>
  <si>
    <t>Jonáš</t>
  </si>
  <si>
    <t>Horčička</t>
  </si>
  <si>
    <t>Matyáš</t>
  </si>
  <si>
    <t>Knížecí</t>
  </si>
  <si>
    <t>Brusák</t>
  </si>
  <si>
    <t>Matouš</t>
  </si>
  <si>
    <t>Hilpert</t>
  </si>
  <si>
    <t>Viktor</t>
  </si>
  <si>
    <t>AC Turnov</t>
  </si>
  <si>
    <t>Jiránek</t>
  </si>
  <si>
    <t>Mikuláš</t>
  </si>
  <si>
    <t>Knoblochová</t>
  </si>
  <si>
    <t>Kristýna</t>
  </si>
  <si>
    <t>Turnov</t>
  </si>
  <si>
    <t>Richterová</t>
  </si>
  <si>
    <t>Alžběta</t>
  </si>
  <si>
    <t>Cyrany</t>
  </si>
  <si>
    <t>Anežka</t>
  </si>
  <si>
    <t>Rozsypalová</t>
  </si>
  <si>
    <t>Neckvarová</t>
  </si>
  <si>
    <t>Andrea</t>
  </si>
  <si>
    <t>Klášter</t>
  </si>
  <si>
    <t>Popelák</t>
  </si>
  <si>
    <t>Vejvara</t>
  </si>
  <si>
    <t>SC Jičín</t>
  </si>
  <si>
    <t>Mikoláš</t>
  </si>
  <si>
    <t>Adam</t>
  </si>
  <si>
    <t>Plíšek</t>
  </si>
  <si>
    <t>Tobiáš</t>
  </si>
  <si>
    <t>Matteo</t>
  </si>
  <si>
    <t>Drbohlav</t>
  </si>
  <si>
    <t>Lukáš</t>
  </si>
  <si>
    <t>Klíma</t>
  </si>
  <si>
    <t>Vojta</t>
  </si>
  <si>
    <t xml:space="preserve">Procházka </t>
  </si>
  <si>
    <t>Kosmonosy</t>
  </si>
  <si>
    <t>Homolka</t>
  </si>
  <si>
    <t>Radim</t>
  </si>
  <si>
    <t>Hradec Králové</t>
  </si>
  <si>
    <t>Musil</t>
  </si>
  <si>
    <t>Odvárková</t>
  </si>
  <si>
    <t>Tea</t>
  </si>
  <si>
    <t>Kavalírová</t>
  </si>
  <si>
    <t>Iva</t>
  </si>
  <si>
    <t>Petkovy</t>
  </si>
  <si>
    <t>Šafránková</t>
  </si>
  <si>
    <t>Blata</t>
  </si>
  <si>
    <t>Malá</t>
  </si>
  <si>
    <t>Viktorie</t>
  </si>
  <si>
    <t>Mrázková</t>
  </si>
  <si>
    <t>Berta</t>
  </si>
  <si>
    <t>Tomešová</t>
  </si>
  <si>
    <t>Evelína</t>
  </si>
  <si>
    <t>Řehák</t>
  </si>
  <si>
    <t>Novák</t>
  </si>
  <si>
    <t>Lukavec</t>
  </si>
  <si>
    <t>Krištof</t>
  </si>
  <si>
    <t>LSK Lomnice</t>
  </si>
  <si>
    <t>Brunclík</t>
  </si>
  <si>
    <t>KL Turnov</t>
  </si>
  <si>
    <t>Pekárek</t>
  </si>
  <si>
    <t>Král</t>
  </si>
  <si>
    <t>Oliver</t>
  </si>
  <si>
    <t>Schütz</t>
  </si>
  <si>
    <t xml:space="preserve">Kužel </t>
  </si>
  <si>
    <t>Matěj</t>
  </si>
  <si>
    <t>Dostálová</t>
  </si>
  <si>
    <t>Vendula</t>
  </si>
  <si>
    <t>Bernatová</t>
  </si>
  <si>
    <t>Nela</t>
  </si>
  <si>
    <t>Droznová</t>
  </si>
  <si>
    <t>Magdaléna</t>
  </si>
  <si>
    <t>Bohánská</t>
  </si>
  <si>
    <t>Vanesa</t>
  </si>
  <si>
    <t>Kobylice</t>
  </si>
  <si>
    <t>Trmatová</t>
  </si>
  <si>
    <t>Stella</t>
  </si>
  <si>
    <t>Lachman</t>
  </si>
  <si>
    <t>Emma Margot</t>
  </si>
  <si>
    <t>Mikolášová</t>
  </si>
  <si>
    <t xml:space="preserve">Emma  </t>
  </si>
  <si>
    <t>Hartmanová</t>
  </si>
  <si>
    <t>Plavy</t>
  </si>
  <si>
    <t>Bodláková</t>
  </si>
  <si>
    <t>Eliška</t>
  </si>
  <si>
    <t>Emma</t>
  </si>
  <si>
    <t>Němečková</t>
  </si>
  <si>
    <t>CHOBOTIX Praha</t>
  </si>
  <si>
    <t xml:space="preserve">Mařas </t>
  </si>
  <si>
    <t>Knobloch</t>
  </si>
  <si>
    <t xml:space="preserve">Pospíšil </t>
  </si>
  <si>
    <t>Munzar</t>
  </si>
  <si>
    <t>Jáchym</t>
  </si>
  <si>
    <t>Doležal</t>
  </si>
  <si>
    <t>Sokol Sobotka</t>
  </si>
  <si>
    <t>Dominik</t>
  </si>
  <si>
    <t>Prachov</t>
  </si>
  <si>
    <t>Plecháč</t>
  </si>
  <si>
    <t>Vít</t>
  </si>
  <si>
    <t xml:space="preserve">Kacerovský </t>
  </si>
  <si>
    <t>Šestajovice</t>
  </si>
  <si>
    <t>Trdla</t>
  </si>
  <si>
    <t>Team 20+</t>
  </si>
  <si>
    <t>Vondra</t>
  </si>
  <si>
    <t>Minařík</t>
  </si>
  <si>
    <t>Filip</t>
  </si>
  <si>
    <t>Ajta krajta</t>
  </si>
  <si>
    <t xml:space="preserve">Rampas </t>
  </si>
  <si>
    <t>Kružberský</t>
  </si>
  <si>
    <t>Vitáková</t>
  </si>
  <si>
    <t>Údrnice</t>
  </si>
  <si>
    <t>Kopáčková</t>
  </si>
  <si>
    <t>Hýsková</t>
  </si>
  <si>
    <t>Velké Hamry</t>
  </si>
  <si>
    <t>Dlouhá</t>
  </si>
  <si>
    <t>Daniela</t>
  </si>
  <si>
    <t>Sofie</t>
  </si>
  <si>
    <t>Drahoňovská</t>
  </si>
  <si>
    <t>Hartigová</t>
  </si>
  <si>
    <t>Knapová</t>
  </si>
  <si>
    <t>Sophie</t>
  </si>
  <si>
    <t>Švermová</t>
  </si>
  <si>
    <t>Dora</t>
  </si>
  <si>
    <t>Červenice</t>
  </si>
  <si>
    <t>Hejduková</t>
  </si>
  <si>
    <t>Macháčková</t>
  </si>
  <si>
    <t>Silvie</t>
  </si>
  <si>
    <t>Škorpil</t>
  </si>
  <si>
    <t>Marek</t>
  </si>
  <si>
    <t>Brada</t>
  </si>
  <si>
    <t>Zeman</t>
  </si>
  <si>
    <t>SK Jičín</t>
  </si>
  <si>
    <t>Peroutka</t>
  </si>
  <si>
    <t>SC Letná</t>
  </si>
  <si>
    <t>Grof</t>
  </si>
  <si>
    <t>Zikmund Team</t>
  </si>
  <si>
    <t>Vilém</t>
  </si>
  <si>
    <t>Hugo</t>
  </si>
  <si>
    <t>Charvát</t>
  </si>
  <si>
    <t xml:space="preserve">Daniel </t>
  </si>
  <si>
    <t>Kužel</t>
  </si>
  <si>
    <t>Kryštof</t>
  </si>
  <si>
    <t>Kraj</t>
  </si>
  <si>
    <t>Munzarová</t>
  </si>
  <si>
    <t>Mašátová</t>
  </si>
  <si>
    <t>Anička</t>
  </si>
  <si>
    <t>Csizmaziová</t>
  </si>
  <si>
    <t>Turnov Doubrava</t>
  </si>
  <si>
    <t>Vltavská</t>
  </si>
  <si>
    <t>Janďourková</t>
  </si>
  <si>
    <t>Gábina</t>
  </si>
  <si>
    <t>Nosková</t>
  </si>
  <si>
    <t>Bakako Nová Paka</t>
  </si>
  <si>
    <t>Ester</t>
  </si>
  <si>
    <t>Posolda</t>
  </si>
  <si>
    <t>Košíček</t>
  </si>
  <si>
    <t>Ondřěj</t>
  </si>
  <si>
    <t>Albrecht</t>
  </si>
  <si>
    <t>Kolumpek</t>
  </si>
  <si>
    <t xml:space="preserve">Marcel </t>
  </si>
  <si>
    <t>Daniel</t>
  </si>
  <si>
    <t>Kozma</t>
  </si>
  <si>
    <t>Neckář</t>
  </si>
  <si>
    <t>Patrik</t>
  </si>
  <si>
    <t>Banýr</t>
  </si>
  <si>
    <t>Bohdan</t>
  </si>
  <si>
    <t>Sokol Podlevín</t>
  </si>
  <si>
    <t xml:space="preserve">Budínský </t>
  </si>
  <si>
    <t>Koudelka</t>
  </si>
  <si>
    <t>Kvapil</t>
  </si>
  <si>
    <t>Klvaň</t>
  </si>
  <si>
    <t>SKP Nymburk</t>
  </si>
  <si>
    <t>Pleva</t>
  </si>
  <si>
    <t>Standa</t>
  </si>
  <si>
    <t>Holín</t>
  </si>
  <si>
    <t>Kopal</t>
  </si>
  <si>
    <t>Kirschner</t>
  </si>
  <si>
    <t>Holá</t>
  </si>
  <si>
    <t>Kocourková</t>
  </si>
  <si>
    <t>Natálie</t>
  </si>
  <si>
    <t>Drážná</t>
  </si>
  <si>
    <t>Victoria</t>
  </si>
  <si>
    <t>Continental</t>
  </si>
  <si>
    <t>Martinková</t>
  </si>
  <si>
    <t>Luna Jičín</t>
  </si>
  <si>
    <t>Poštůlková</t>
  </si>
  <si>
    <t>Dušek</t>
  </si>
  <si>
    <t>Horní Hanychov</t>
  </si>
  <si>
    <t>Mařas</t>
  </si>
  <si>
    <t>Hrdina</t>
  </si>
  <si>
    <t>Haspra</t>
  </si>
  <si>
    <t>Šimon</t>
  </si>
  <si>
    <t>Podzimek</t>
  </si>
  <si>
    <t>Valdice</t>
  </si>
  <si>
    <t>Zekenka</t>
  </si>
  <si>
    <t>Jindřich</t>
  </si>
  <si>
    <t>Pour</t>
  </si>
  <si>
    <t xml:space="preserve">Štěpán </t>
  </si>
  <si>
    <t>Dušková</t>
  </si>
  <si>
    <t>Malinská</t>
  </si>
  <si>
    <t>Staré Místo</t>
  </si>
  <si>
    <t>Brunclíková</t>
  </si>
  <si>
    <t>Kbelnice</t>
  </si>
  <si>
    <t>Kubánková</t>
  </si>
  <si>
    <t>RK Bike</t>
  </si>
  <si>
    <t>Leontýna</t>
  </si>
  <si>
    <t>Vorel</t>
  </si>
  <si>
    <t>Dětenice</t>
  </si>
  <si>
    <t>Varga</t>
  </si>
  <si>
    <t>Attila</t>
  </si>
  <si>
    <t>ČKL Harrachov</t>
  </si>
  <si>
    <t>Burian</t>
  </si>
  <si>
    <t>Štefanová</t>
  </si>
  <si>
    <t>Sokol Studenec</t>
  </si>
  <si>
    <t>Švarbová</t>
  </si>
  <si>
    <t>Peterková</t>
  </si>
  <si>
    <t>TJ Spartak Vrchlabí</t>
  </si>
  <si>
    <t>Charvátová</t>
  </si>
  <si>
    <t>Plevová</t>
  </si>
  <si>
    <t>Barbora</t>
  </si>
  <si>
    <t>Diana</t>
  </si>
  <si>
    <t>Rychnová</t>
  </si>
  <si>
    <t>Denisa</t>
  </si>
  <si>
    <t>Košíčková</t>
  </si>
  <si>
    <t>Nožičková</t>
  </si>
  <si>
    <t>Čejkovice</t>
  </si>
  <si>
    <t>Bára</t>
  </si>
  <si>
    <t>Mošnová</t>
  </si>
  <si>
    <t>Marie</t>
  </si>
  <si>
    <t>Rejlková</t>
  </si>
  <si>
    <t>TJ Nová Paka</t>
  </si>
  <si>
    <t xml:space="preserve">Štefan </t>
  </si>
  <si>
    <t>Hellmich</t>
  </si>
  <si>
    <t>Dukla Liberec</t>
  </si>
  <si>
    <t>Nýdrle</t>
  </si>
  <si>
    <t>Krabec</t>
  </si>
  <si>
    <t>Sedličky</t>
  </si>
  <si>
    <t>Nosek</t>
  </si>
  <si>
    <t>Dotlačil</t>
  </si>
  <si>
    <t>Dvorská</t>
  </si>
  <si>
    <t>Karolína</t>
  </si>
  <si>
    <t>Kozlová</t>
  </si>
  <si>
    <t>Matoušková</t>
  </si>
  <si>
    <t>Fišerová</t>
  </si>
  <si>
    <t>Johana</t>
  </si>
  <si>
    <t>BK Česká Lípa</t>
  </si>
  <si>
    <t xml:space="preserve">Budínská </t>
  </si>
  <si>
    <t>Kněbortová</t>
  </si>
  <si>
    <t>Antónie</t>
  </si>
  <si>
    <t>Petrová</t>
  </si>
  <si>
    <t>Koťátková</t>
  </si>
  <si>
    <t>Bernat</t>
  </si>
  <si>
    <t>Vitvar</t>
  </si>
  <si>
    <t xml:space="preserve">Pour </t>
  </si>
  <si>
    <t>Doktor</t>
  </si>
  <si>
    <t>Sezemice</t>
  </si>
  <si>
    <t>Hanyk</t>
  </si>
  <si>
    <t>Roman</t>
  </si>
  <si>
    <t>Rybář</t>
  </si>
  <si>
    <t>KCP Vratislavice</t>
  </si>
  <si>
    <t>Vávrová</t>
  </si>
  <si>
    <t>Vanda</t>
  </si>
  <si>
    <t>Hořice</t>
  </si>
  <si>
    <t>Ludmila</t>
  </si>
  <si>
    <t>TJ Stodůlky</t>
  </si>
  <si>
    <t>Sára</t>
  </si>
  <si>
    <t>Fialová</t>
  </si>
  <si>
    <t>Jinolice</t>
  </si>
  <si>
    <t>Marcel</t>
  </si>
  <si>
    <t>Dubnice</t>
  </si>
  <si>
    <t>Kolář</t>
  </si>
  <si>
    <t>TJ Jiskra Hořice</t>
  </si>
  <si>
    <t>Břeský</t>
  </si>
  <si>
    <t>Marián</t>
  </si>
  <si>
    <t xml:space="preserve">Turnov  </t>
  </si>
  <si>
    <t>Belda</t>
  </si>
  <si>
    <t>Seba Tanvald</t>
  </si>
  <si>
    <t xml:space="preserve">Fišer </t>
  </si>
  <si>
    <t>Stodůlky</t>
  </si>
  <si>
    <t>Medek</t>
  </si>
  <si>
    <t>Ondře</t>
  </si>
  <si>
    <t>Čermák</t>
  </si>
  <si>
    <t>Semily</t>
  </si>
  <si>
    <t>Burda</t>
  </si>
  <si>
    <t>Dvořák</t>
  </si>
  <si>
    <t>Hovorka</t>
  </si>
  <si>
    <t>Štursa</t>
  </si>
  <si>
    <t>Ota</t>
  </si>
  <si>
    <t>Martínková</t>
  </si>
  <si>
    <t>Kyzivátová</t>
  </si>
  <si>
    <t>Bláhová</t>
  </si>
  <si>
    <t>Doktorová</t>
  </si>
  <si>
    <t>Patkolo</t>
  </si>
  <si>
    <t>Samuel</t>
  </si>
  <si>
    <t>Sajdl</t>
  </si>
  <si>
    <t>Synek</t>
  </si>
  <si>
    <t>Liberec</t>
  </si>
  <si>
    <t>Frič</t>
  </si>
  <si>
    <t>Větrník</t>
  </si>
  <si>
    <t>Nauš</t>
  </si>
  <si>
    <t>Jaroslav</t>
  </si>
  <si>
    <t>Hofman</t>
  </si>
  <si>
    <t>Zikmundová</t>
  </si>
  <si>
    <t>Anita</t>
  </si>
  <si>
    <t>Veigertová</t>
  </si>
  <si>
    <t>Dubská</t>
  </si>
  <si>
    <t>Veronika</t>
  </si>
  <si>
    <t>Rudolfová</t>
  </si>
  <si>
    <t>Sofia</t>
  </si>
  <si>
    <t>Prokop</t>
  </si>
  <si>
    <t>Hanáček</t>
  </si>
  <si>
    <t>Horní Lochov</t>
  </si>
  <si>
    <t>Šulc</t>
  </si>
  <si>
    <t>Janků</t>
  </si>
  <si>
    <t>Jedličková</t>
  </si>
  <si>
    <t>Kochová</t>
  </si>
  <si>
    <t>Nespoli</t>
  </si>
  <si>
    <t>Jirsa</t>
  </si>
  <si>
    <t>Pokorná</t>
  </si>
  <si>
    <t>Zdislava</t>
  </si>
  <si>
    <t>Kazboš team</t>
  </si>
  <si>
    <t>Vacarda</t>
  </si>
  <si>
    <t>Louda</t>
  </si>
  <si>
    <t>Česká Lípa</t>
  </si>
  <si>
    <t>Tišer</t>
  </si>
  <si>
    <t>Jaromír</t>
  </si>
  <si>
    <t>SKC</t>
  </si>
  <si>
    <t>Fišer</t>
  </si>
  <si>
    <t>Jindra</t>
  </si>
  <si>
    <t>Dvorský</t>
  </si>
  <si>
    <t>Vratislavice</t>
  </si>
  <si>
    <t>Soukup</t>
  </si>
  <si>
    <t>Vlček</t>
  </si>
  <si>
    <t>Bohumil</t>
  </si>
  <si>
    <t>Vávra</t>
  </si>
  <si>
    <t>Robert</t>
  </si>
  <si>
    <t>Šohaj</t>
  </si>
  <si>
    <t>Cidlina</t>
  </si>
  <si>
    <t>Týč</t>
  </si>
  <si>
    <t>Lubomír</t>
  </si>
  <si>
    <t>Chroust</t>
  </si>
  <si>
    <t>Havrda</t>
  </si>
  <si>
    <t>Kašparec</t>
  </si>
  <si>
    <t>Lindava</t>
  </si>
  <si>
    <t>Zbyněk</t>
  </si>
  <si>
    <t>Skřivánek</t>
  </si>
  <si>
    <t>Milda</t>
  </si>
  <si>
    <t>Machačka</t>
  </si>
  <si>
    <t>Smolík</t>
  </si>
  <si>
    <t>Mrkáček</t>
  </si>
  <si>
    <t>Kněžnice</t>
  </si>
  <si>
    <t>Pristanda</t>
  </si>
  <si>
    <t>Nový Bydžov</t>
  </si>
  <si>
    <t>Berka</t>
  </si>
  <si>
    <t>Kozákov</t>
  </si>
  <si>
    <t>Preininger</t>
  </si>
  <si>
    <t>Luděk</t>
  </si>
  <si>
    <t>Dobré</t>
  </si>
  <si>
    <t>Auersvald</t>
  </si>
  <si>
    <t>Čivrný</t>
  </si>
  <si>
    <t>Ježek</t>
  </si>
  <si>
    <t>Přemysl</t>
  </si>
  <si>
    <t>Krupka</t>
  </si>
  <si>
    <t>Novotný</t>
  </si>
  <si>
    <t>Radomír</t>
  </si>
  <si>
    <t>Šťovíček</t>
  </si>
  <si>
    <t>Sukorady</t>
  </si>
  <si>
    <t>Berger</t>
  </si>
  <si>
    <t>Tomeš</t>
  </si>
  <si>
    <t>Mikan</t>
  </si>
  <si>
    <t>Vlach</t>
  </si>
  <si>
    <t>Kupr</t>
  </si>
  <si>
    <t>Ski go team</t>
  </si>
  <si>
    <t>Sejkora</t>
  </si>
  <si>
    <t>Polička</t>
  </si>
  <si>
    <t>Kupra</t>
  </si>
  <si>
    <t>Kubíček</t>
  </si>
  <si>
    <t>Mnichovo Hradiště</t>
  </si>
  <si>
    <t>Norbert</t>
  </si>
  <si>
    <t>Pečky</t>
  </si>
  <si>
    <t>Balcar</t>
  </si>
  <si>
    <t>Buchar</t>
  </si>
  <si>
    <t>Ondřej</t>
  </si>
  <si>
    <t>Hloušek</t>
  </si>
  <si>
    <t>Strejček</t>
  </si>
  <si>
    <t>Vysoké Veselí</t>
  </si>
  <si>
    <t>Šnajdr</t>
  </si>
  <si>
    <t>Hříval</t>
  </si>
  <si>
    <t>Frozen Angeles</t>
  </si>
  <si>
    <t>Svatopluk</t>
  </si>
  <si>
    <t>Polák</t>
  </si>
  <si>
    <t>Mazáček</t>
  </si>
  <si>
    <t>Jelínek</t>
  </si>
  <si>
    <t>Nohýnek</t>
  </si>
  <si>
    <t>Srb</t>
  </si>
  <si>
    <t>Fídler</t>
  </si>
  <si>
    <t>Venc</t>
  </si>
  <si>
    <t>LKP</t>
  </si>
  <si>
    <t>Štěpánek</t>
  </si>
  <si>
    <t>Sláma</t>
  </si>
  <si>
    <t>Štěpán</t>
  </si>
  <si>
    <t>Odvárko</t>
  </si>
  <si>
    <t xml:space="preserve">Mikan </t>
  </si>
  <si>
    <t>Rücker</t>
  </si>
  <si>
    <t>Sudek</t>
  </si>
  <si>
    <t>Veselý</t>
  </si>
  <si>
    <t xml:space="preserve">Šana </t>
  </si>
  <si>
    <t>Smidary</t>
  </si>
  <si>
    <t>Plantážníci</t>
  </si>
  <si>
    <t>Špicar</t>
  </si>
  <si>
    <t>Makal</t>
  </si>
  <si>
    <t>Knecht</t>
  </si>
  <si>
    <t>Janata</t>
  </si>
  <si>
    <t>Bartoníček</t>
  </si>
  <si>
    <t>Dlouhý</t>
  </si>
  <si>
    <t>Kolářa</t>
  </si>
  <si>
    <t xml:space="preserve">Continental  </t>
  </si>
  <si>
    <t>Kolovraty</t>
  </si>
  <si>
    <t>Přibek</t>
  </si>
  <si>
    <t xml:space="preserve">Voděrek </t>
  </si>
  <si>
    <t>Zlámal</t>
  </si>
  <si>
    <t>Slavík</t>
  </si>
  <si>
    <t>Mokrovousy</t>
  </si>
  <si>
    <t>Malý</t>
  </si>
  <si>
    <t>Noel</t>
  </si>
  <si>
    <t>Špaček</t>
  </si>
  <si>
    <t>Fiala</t>
  </si>
  <si>
    <t>Franta</t>
  </si>
  <si>
    <t>Kebis</t>
  </si>
  <si>
    <t>Libor</t>
  </si>
  <si>
    <t>Valerián</t>
  </si>
  <si>
    <t>Horyna</t>
  </si>
  <si>
    <t>Kamil</t>
  </si>
  <si>
    <t>Šafařík</t>
  </si>
  <si>
    <t>Kopidlno</t>
  </si>
  <si>
    <t>Chvála</t>
  </si>
  <si>
    <t>Honzák</t>
  </si>
  <si>
    <t>Ševčík</t>
  </si>
  <si>
    <t xml:space="preserve">Radoň </t>
  </si>
  <si>
    <t>Poděbrady</t>
  </si>
  <si>
    <t>Jakubec</t>
  </si>
  <si>
    <t>Drška</t>
  </si>
  <si>
    <t>Špulák</t>
  </si>
  <si>
    <t>Mikule</t>
  </si>
  <si>
    <t>Jablonec</t>
  </si>
  <si>
    <t>Kuřík</t>
  </si>
  <si>
    <t>Studenec</t>
  </si>
  <si>
    <t>Dostál</t>
  </si>
  <si>
    <t>Pšenička</t>
  </si>
  <si>
    <t>Pardubice</t>
  </si>
  <si>
    <t>Snížek</t>
  </si>
  <si>
    <t>Lidický</t>
  </si>
  <si>
    <t>Javůrek</t>
  </si>
  <si>
    <t>Honc</t>
  </si>
  <si>
    <t>Sokol Pražský</t>
  </si>
  <si>
    <t>Hanzlová</t>
  </si>
  <si>
    <t>Radka</t>
  </si>
  <si>
    <t>Auersvaldová</t>
  </si>
  <si>
    <t>Lenčová</t>
  </si>
  <si>
    <t xml:space="preserve">Kochová </t>
  </si>
  <si>
    <t>Horáčková</t>
  </si>
  <si>
    <t>Rejnartová</t>
  </si>
  <si>
    <t>Lidie</t>
  </si>
  <si>
    <t>Kárová</t>
  </si>
  <si>
    <t>Zuzana</t>
  </si>
  <si>
    <t>Ticháčková</t>
  </si>
  <si>
    <t>Olga</t>
  </si>
  <si>
    <t>Bryknerová</t>
  </si>
  <si>
    <t>Sedláčková</t>
  </si>
  <si>
    <t>Gabriela</t>
  </si>
  <si>
    <t>L+L team</t>
  </si>
  <si>
    <t>Plecháčová</t>
  </si>
  <si>
    <t>Hlaváčková</t>
  </si>
  <si>
    <t>Vobořilová</t>
  </si>
  <si>
    <t xml:space="preserve">Malá </t>
  </si>
  <si>
    <t>Madla</t>
  </si>
  <si>
    <t>Jampílková</t>
  </si>
  <si>
    <t>Čermáková</t>
  </si>
  <si>
    <t>Škrlíková</t>
  </si>
  <si>
    <t>Renata</t>
  </si>
  <si>
    <t>Trdlová</t>
  </si>
  <si>
    <t>Ježková</t>
  </si>
  <si>
    <t>Romana</t>
  </si>
  <si>
    <t>Krabcová</t>
  </si>
  <si>
    <t>Ivana</t>
  </si>
  <si>
    <t>Víchová</t>
  </si>
  <si>
    <t>Budínská</t>
  </si>
  <si>
    <t xml:space="preserve">Tichá </t>
  </si>
  <si>
    <t>Pavlína</t>
  </si>
  <si>
    <t>Luštěnice</t>
  </si>
  <si>
    <t>Kozmová</t>
  </si>
  <si>
    <t>Loudová</t>
  </si>
  <si>
    <t>Pavla</t>
  </si>
  <si>
    <t>Rychterová</t>
  </si>
  <si>
    <t>Dana</t>
  </si>
  <si>
    <t>Smržovka</t>
  </si>
  <si>
    <t>Tišerová</t>
  </si>
  <si>
    <t>Políková</t>
  </si>
  <si>
    <t>Neirinck</t>
  </si>
  <si>
    <t>Mikešová</t>
  </si>
  <si>
    <t>Hrevuš</t>
  </si>
  <si>
    <t>Alexandr</t>
  </si>
  <si>
    <t>Břehy</t>
  </si>
  <si>
    <t xml:space="preserve">BONBON </t>
  </si>
  <si>
    <t>Dobiášová</t>
  </si>
  <si>
    <t>Šárka</t>
  </si>
  <si>
    <t>Musher club Český ráj</t>
  </si>
  <si>
    <t>Farma Malých Libštát</t>
  </si>
  <si>
    <t>Zeidlerová</t>
  </si>
  <si>
    <t>Jarmila</t>
  </si>
  <si>
    <t>SNB/AVC Praha</t>
  </si>
  <si>
    <t>Jakoubek</t>
  </si>
  <si>
    <t>Arnošt</t>
  </si>
  <si>
    <t>Schmidt</t>
  </si>
  <si>
    <t>Brožek</t>
  </si>
  <si>
    <t>Rovensko pod Troskami</t>
  </si>
  <si>
    <t>Litoměřice</t>
  </si>
  <si>
    <t>Rajtr</t>
  </si>
  <si>
    <t>Bílková</t>
  </si>
  <si>
    <t>Ilona</t>
  </si>
  <si>
    <t>Stančo</t>
  </si>
  <si>
    <t>SK HORY BERANÍ HLAVY</t>
  </si>
  <si>
    <t>Stančová</t>
  </si>
  <si>
    <t>Madlenka</t>
  </si>
  <si>
    <t>Atletika pro děti Čelákovice</t>
  </si>
  <si>
    <t>Němcová</t>
  </si>
  <si>
    <t>Podlipný</t>
  </si>
  <si>
    <t>Janďourek</t>
  </si>
  <si>
    <t>Březina</t>
  </si>
  <si>
    <t>Podhrádí</t>
  </si>
  <si>
    <t>Monika</t>
  </si>
  <si>
    <t>Čelákovice</t>
  </si>
  <si>
    <t>Podlipná</t>
  </si>
  <si>
    <t>Kupková</t>
  </si>
  <si>
    <t>Štikov</t>
  </si>
  <si>
    <t>Kupka</t>
  </si>
  <si>
    <t>25.</t>
  </si>
  <si>
    <t>38.</t>
  </si>
  <si>
    <t>39.</t>
  </si>
  <si>
    <t>40.</t>
  </si>
  <si>
    <t>41.</t>
  </si>
  <si>
    <t>Jakubcová</t>
  </si>
  <si>
    <t>Elena</t>
  </si>
  <si>
    <t>Šilhánová</t>
  </si>
  <si>
    <t>Ella</t>
  </si>
  <si>
    <t>Doubravice, Praha 3</t>
  </si>
  <si>
    <t>Vaněk</t>
  </si>
  <si>
    <t>Pařezská Lhota</t>
  </si>
  <si>
    <t>Krupička</t>
  </si>
  <si>
    <t>Coganová</t>
  </si>
  <si>
    <t>Machurová</t>
  </si>
  <si>
    <t>Mladějov</t>
  </si>
  <si>
    <t>Kolocová</t>
  </si>
  <si>
    <t>Mladá Boleslav</t>
  </si>
  <si>
    <t>Machura</t>
  </si>
  <si>
    <t>Johannes</t>
  </si>
  <si>
    <t>Snopek</t>
  </si>
  <si>
    <t>Audrain</t>
  </si>
  <si>
    <t>Hanáčková</t>
  </si>
  <si>
    <t>Drbohlavová</t>
  </si>
  <si>
    <t>Hlubučková</t>
  </si>
  <si>
    <t>Julie</t>
  </si>
  <si>
    <t>Drmlová</t>
  </si>
  <si>
    <t>Aneta</t>
  </si>
  <si>
    <t>Sklenařice</t>
  </si>
  <si>
    <t>Janda</t>
  </si>
  <si>
    <t>Jules</t>
  </si>
  <si>
    <t>Hrudka</t>
  </si>
  <si>
    <t>Resler</t>
  </si>
  <si>
    <t>Jirglová</t>
  </si>
  <si>
    <t>Doubravice</t>
  </si>
  <si>
    <t>Kobková</t>
  </si>
  <si>
    <t>Sedlčánky</t>
  </si>
  <si>
    <t>Rzatkiewicz</t>
  </si>
  <si>
    <t>Hanna</t>
  </si>
  <si>
    <t>Wroclaw</t>
  </si>
  <si>
    <t>Tubicz</t>
  </si>
  <si>
    <t>Krysia</t>
  </si>
  <si>
    <t>Danišová</t>
  </si>
  <si>
    <t>Valentýna</t>
  </si>
  <si>
    <t>Krejčí</t>
  </si>
  <si>
    <t>Zahradníček</t>
  </si>
  <si>
    <t>Libáň</t>
  </si>
  <si>
    <t>Jerie</t>
  </si>
  <si>
    <t>Vítek</t>
  </si>
  <si>
    <t>Soběraz</t>
  </si>
  <si>
    <t xml:space="preserve">Munzarová </t>
  </si>
  <si>
    <t>Lokvencová</t>
  </si>
  <si>
    <t>Rebcová</t>
  </si>
  <si>
    <t>Čakovice</t>
  </si>
  <si>
    <t xml:space="preserve">Nydrle </t>
  </si>
  <si>
    <t>Giňa</t>
  </si>
  <si>
    <t>Zelinková</t>
  </si>
  <si>
    <t>Dekastellová</t>
  </si>
  <si>
    <t>Sklanařice</t>
  </si>
  <si>
    <t>Krásný</t>
  </si>
  <si>
    <t>Triatlon Mladá Boleslav</t>
  </si>
  <si>
    <t xml:space="preserve">Kazda </t>
  </si>
  <si>
    <t>Kébl</t>
  </si>
  <si>
    <t>Simon</t>
  </si>
  <si>
    <t>Koutník</t>
  </si>
  <si>
    <t>Lumír</t>
  </si>
  <si>
    <t>Pawel</t>
  </si>
  <si>
    <t>KS DW Opona - Wroclaw</t>
  </si>
  <si>
    <t>Jiřičný</t>
  </si>
  <si>
    <t>BONBON, Praha 4</t>
  </si>
  <si>
    <t>Vono to pude - Pařezská Lhota</t>
  </si>
  <si>
    <t>Kobek</t>
  </si>
  <si>
    <t>Šimeček</t>
  </si>
  <si>
    <t>Pešta</t>
  </si>
  <si>
    <t>CKFV Nová Paka</t>
  </si>
  <si>
    <t>Šťastný</t>
  </si>
  <si>
    <t>Konrad</t>
  </si>
  <si>
    <t>Wachtarczyk</t>
  </si>
  <si>
    <t>Hřebeč</t>
  </si>
  <si>
    <t>Hlubuček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</si>
  <si>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</si>
  <si>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</si>
  <si>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</si>
  <si>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</si>
  <si>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</si>
  <si>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</si>
  <si>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</si>
  <si>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</si>
  <si>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</si>
  <si>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</si>
  <si>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Hanyš</t>
  </si>
  <si>
    <t>Oldřich</t>
  </si>
  <si>
    <t>Sokol Frýdštejn</t>
  </si>
  <si>
    <t>Strouhal</t>
  </si>
  <si>
    <t>Vesec - Mírová pod Kozákovem</t>
  </si>
  <si>
    <t>Pražák</t>
  </si>
  <si>
    <t>Sedlák</t>
  </si>
  <si>
    <t>Přelouč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</si>
  <si>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</si>
  <si>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</si>
  <si>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</si>
  <si>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</si>
  <si>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</si>
  <si>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</si>
  <si>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</si>
  <si>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</si>
  <si>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</si>
  <si>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</si>
  <si>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</si>
  <si>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</si>
  <si>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</si>
  <si>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</si>
  <si>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</si>
  <si>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</si>
  <si>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Háková</t>
  </si>
  <si>
    <t xml:space="preserve">SVS Vrchlabí, Valteřice </t>
  </si>
  <si>
    <t>Diblíčková</t>
  </si>
  <si>
    <t>Sekeřice</t>
  </si>
  <si>
    <t>Slabá</t>
  </si>
  <si>
    <t>Kořínková</t>
  </si>
  <si>
    <t>Šimečková</t>
  </si>
  <si>
    <t>Angelika</t>
  </si>
  <si>
    <t>Štveráková</t>
  </si>
  <si>
    <t>Žlunice</t>
  </si>
  <si>
    <t>Jiřičná</t>
  </si>
  <si>
    <t>Procházková</t>
  </si>
  <si>
    <t>Irena</t>
  </si>
  <si>
    <t>TJ Háje, Praha 4</t>
  </si>
  <si>
    <t>Kais</t>
  </si>
  <si>
    <t>Mlázovice</t>
  </si>
  <si>
    <t>Vyšohlíd</t>
  </si>
  <si>
    <t>Teodor</t>
  </si>
  <si>
    <t>Nymburk</t>
  </si>
  <si>
    <t>Beneš</t>
  </si>
  <si>
    <t>SDH Lužany</t>
  </si>
  <si>
    <t>Kraus</t>
  </si>
  <si>
    <t>René</t>
  </si>
  <si>
    <t>Špáta</t>
  </si>
  <si>
    <t>Švadlenka</t>
  </si>
  <si>
    <t>Bukovno</t>
  </si>
  <si>
    <t xml:space="preserve">Grohmanová </t>
  </si>
  <si>
    <t>Bartošová</t>
  </si>
  <si>
    <t>Vojice</t>
  </si>
  <si>
    <t>Špaková</t>
  </si>
  <si>
    <t>Úvaly</t>
  </si>
  <si>
    <t>Suchý</t>
  </si>
  <si>
    <t>Mšecké Žehrovice</t>
  </si>
  <si>
    <t>Záhora</t>
  </si>
  <si>
    <t>Kolín</t>
  </si>
  <si>
    <t>Kostinger</t>
  </si>
  <si>
    <t>Machová</t>
  </si>
  <si>
    <t>Milíčeves</t>
  </si>
  <si>
    <t>Blažon</t>
  </si>
  <si>
    <t>Zich</t>
  </si>
  <si>
    <t>Hořelica</t>
  </si>
  <si>
    <t>Benjamin</t>
  </si>
  <si>
    <t>Zeleneč</t>
  </si>
  <si>
    <t>Lamr</t>
  </si>
  <si>
    <t>Mike</t>
  </si>
  <si>
    <t>Bičiště</t>
  </si>
  <si>
    <t>Hron</t>
  </si>
  <si>
    <t>Šárovcova Lhota</t>
  </si>
  <si>
    <t>Kaisová</t>
  </si>
  <si>
    <t>Šarlota</t>
  </si>
  <si>
    <t>Vyšohlídová</t>
  </si>
  <si>
    <t>Navrátilová</t>
  </si>
  <si>
    <t>Mádle</t>
  </si>
  <si>
    <t>Kučerová</t>
  </si>
  <si>
    <t>Nella</t>
  </si>
  <si>
    <t>Úlibice</t>
  </si>
  <si>
    <t>Roudný</t>
  </si>
  <si>
    <t>Svoboda nad Úpou</t>
  </si>
  <si>
    <t>Černožice</t>
  </si>
  <si>
    <t>Zichová</t>
  </si>
  <si>
    <t>Terezie</t>
  </si>
  <si>
    <t>Matoušová</t>
  </si>
  <si>
    <t>Středa</t>
  </si>
  <si>
    <t>Chmelík</t>
  </si>
  <si>
    <t>Lajtkep</t>
  </si>
  <si>
    <t>Kristián</t>
  </si>
  <si>
    <t>Zahradníčková</t>
  </si>
  <si>
    <t>Slovan Liberec</t>
  </si>
  <si>
    <t>Zbraňková</t>
  </si>
  <si>
    <t>Lufínek</t>
  </si>
  <si>
    <t>Bittnerová</t>
  </si>
  <si>
    <t>Svatý</t>
  </si>
  <si>
    <t>Nýdrlová</t>
  </si>
  <si>
    <t>Topič</t>
  </si>
  <si>
    <t>Mikulová</t>
  </si>
  <si>
    <t>Zahradníková</t>
  </si>
  <si>
    <t>Cimrová</t>
  </si>
  <si>
    <t>Sebastian</t>
  </si>
  <si>
    <t>Jihlava</t>
  </si>
  <si>
    <t>Dolní Brusnice</t>
  </si>
  <si>
    <t>Skalický</t>
  </si>
  <si>
    <t>Pavlová</t>
  </si>
  <si>
    <t>Šustová</t>
  </si>
  <si>
    <t>Paprsek Vítězství</t>
  </si>
  <si>
    <t>Anna Marie</t>
  </si>
  <si>
    <t>Černíková</t>
  </si>
  <si>
    <t>Musilová</t>
  </si>
  <si>
    <t>Chmelíková</t>
  </si>
  <si>
    <t>Sokol Dolní Počernice</t>
  </si>
  <si>
    <t>TJ Milovice</t>
  </si>
  <si>
    <t>Tauchman</t>
  </si>
  <si>
    <t>Demetrovič</t>
  </si>
  <si>
    <t>Vyčítal</t>
  </si>
  <si>
    <t>Triatlon Jičín</t>
  </si>
  <si>
    <t>Kuška</t>
  </si>
  <si>
    <t>Artur</t>
  </si>
  <si>
    <t>Zbraněk</t>
  </si>
  <si>
    <t>Klimeš</t>
  </si>
  <si>
    <t>Vymetalová</t>
  </si>
  <si>
    <t>Loko Trutnov</t>
  </si>
  <si>
    <t>Melgrová</t>
  </si>
  <si>
    <t>Viola</t>
  </si>
  <si>
    <t>Zmatlíková</t>
  </si>
  <si>
    <t>Vohnoutová</t>
  </si>
  <si>
    <t>Břeská</t>
  </si>
  <si>
    <t>Lajtkepová</t>
  </si>
  <si>
    <t>Berenika</t>
  </si>
  <si>
    <t>Tringelová</t>
  </si>
  <si>
    <t>Linda</t>
  </si>
  <si>
    <t>Durdová</t>
  </si>
  <si>
    <t>SK Jeseniova Praha</t>
  </si>
  <si>
    <t>Beranová</t>
  </si>
  <si>
    <t>Zatloukalová</t>
  </si>
  <si>
    <t>ČKS Ski Jilemnice</t>
  </si>
  <si>
    <t>Křížková</t>
  </si>
  <si>
    <t>Pátková</t>
  </si>
  <si>
    <t>Alexandra</t>
  </si>
  <si>
    <t>Folprechtová</t>
  </si>
  <si>
    <t>Bergerová</t>
  </si>
  <si>
    <t>Jiřinová</t>
  </si>
  <si>
    <t>Kaprálová</t>
  </si>
  <si>
    <t>Anastázie</t>
  </si>
  <si>
    <t>AC Jičín</t>
  </si>
  <si>
    <t>Svoboda</t>
  </si>
  <si>
    <t>Bajer</t>
  </si>
  <si>
    <t>Vích</t>
  </si>
  <si>
    <t>Maxmilián</t>
  </si>
  <si>
    <t>Jína</t>
  </si>
  <si>
    <t>Sokol Nová Paka/Triatlon Jičín</t>
  </si>
  <si>
    <t xml:space="preserve">Zahradník </t>
  </si>
  <si>
    <t>Podobský</t>
  </si>
  <si>
    <t>Pospíšil</t>
  </si>
  <si>
    <t>Richard</t>
  </si>
  <si>
    <t>HBC Jičín</t>
  </si>
  <si>
    <t>Kubín</t>
  </si>
  <si>
    <t>Žačok</t>
  </si>
  <si>
    <t>Koutský</t>
  </si>
  <si>
    <t>Trojan</t>
  </si>
  <si>
    <t>Ski Jilemnice</t>
  </si>
  <si>
    <t>Indičtí běžci</t>
  </si>
  <si>
    <t>Šolc</t>
  </si>
  <si>
    <t>BKL Machov</t>
  </si>
  <si>
    <t xml:space="preserve">Berger </t>
  </si>
  <si>
    <t>Michálek</t>
  </si>
  <si>
    <t>Hrádek nad Nisou</t>
  </si>
  <si>
    <t>Svobodová</t>
  </si>
  <si>
    <t>Špicarová</t>
  </si>
  <si>
    <t>Kracík</t>
  </si>
  <si>
    <t>Lužany - FKM Javorka</t>
  </si>
  <si>
    <t>Beránková</t>
  </si>
  <si>
    <t>Rodr</t>
  </si>
  <si>
    <t>Petrlík</t>
  </si>
  <si>
    <t>AC Rumburk</t>
  </si>
  <si>
    <t>Velichová</t>
  </si>
  <si>
    <t>AC Mladá Boleslav</t>
  </si>
  <si>
    <t>Jonášová</t>
  </si>
  <si>
    <t>Zdeňka</t>
  </si>
  <si>
    <t>Hellerová</t>
  </si>
  <si>
    <t>Vacková</t>
  </si>
  <si>
    <t>Sokol Starkoč</t>
  </si>
  <si>
    <t>Hedvika</t>
  </si>
  <si>
    <t>Activity Lanškroun</t>
  </si>
  <si>
    <t>Deuseová</t>
  </si>
  <si>
    <t>Sokol Lužany</t>
  </si>
  <si>
    <t>Krejcar</t>
  </si>
  <si>
    <t>Sobčice</t>
  </si>
  <si>
    <t>Lukášek</t>
  </si>
  <si>
    <t>Vincent</t>
  </si>
  <si>
    <t>Splítek</t>
  </si>
  <si>
    <t>Dušan</t>
  </si>
  <si>
    <t>Velichová  Tereza, Krejcar Václav, Splítek Adam a Krupka Adam zařazeni do této kategorie, jelikož první start měla mezi dorostenkami až v Běhu lužanskými hvozdy.</t>
  </si>
  <si>
    <t>Tůmová</t>
  </si>
  <si>
    <t>Spartak Vrchlabí</t>
  </si>
  <si>
    <t>Smrčí</t>
  </si>
  <si>
    <t>Vejběrová</t>
  </si>
  <si>
    <t>Cyklo Pokr</t>
  </si>
  <si>
    <t>Strnádková</t>
  </si>
  <si>
    <t>Dolní Kalná</t>
  </si>
  <si>
    <t>Pivoňková</t>
  </si>
  <si>
    <t>Dohnalová</t>
  </si>
  <si>
    <t>Pecka</t>
  </si>
  <si>
    <t>Vondráčková</t>
  </si>
  <si>
    <t>Ponikelská</t>
  </si>
  <si>
    <t xml:space="preserve">Iva </t>
  </si>
  <si>
    <t>Vítová</t>
  </si>
  <si>
    <t>Iveta</t>
  </si>
  <si>
    <t>Grootemassink</t>
  </si>
  <si>
    <t>Gerrjehe</t>
  </si>
  <si>
    <t>Holandsko</t>
  </si>
  <si>
    <t>Šimáková</t>
  </si>
  <si>
    <t>AC Slovan Liberec</t>
  </si>
  <si>
    <t>Orel Studenec</t>
  </si>
  <si>
    <t>Šulcová</t>
  </si>
  <si>
    <t>Šteinc</t>
  </si>
  <si>
    <t>Ludvík</t>
  </si>
  <si>
    <t>Hvězda Pardubice</t>
  </si>
  <si>
    <t>Jantsch</t>
  </si>
  <si>
    <t>Vítězslav</t>
  </si>
  <si>
    <t>Eleven Run Ream</t>
  </si>
  <si>
    <t>Sedláček</t>
  </si>
  <si>
    <t>Sokol Rychnov nad Kněžnou</t>
  </si>
  <si>
    <t>Slatiňany</t>
  </si>
  <si>
    <t>Bém</t>
  </si>
  <si>
    <t>TJ Liga 100 Hradec Králové</t>
  </si>
  <si>
    <t>Hák</t>
  </si>
  <si>
    <t>AC Vrchlabí</t>
  </si>
  <si>
    <t>Lužany - šachy</t>
  </si>
  <si>
    <t>Špígl</t>
  </si>
  <si>
    <t xml:space="preserve">Lužany  </t>
  </si>
  <si>
    <t>Sokol Velké Hamry</t>
  </si>
  <si>
    <t>Goldbach</t>
  </si>
  <si>
    <t>SK Týniště nad Orlicí</t>
  </si>
  <si>
    <t>TJ Petřiny Praha</t>
  </si>
  <si>
    <t>Kubela</t>
  </si>
  <si>
    <t>Krajč</t>
  </si>
  <si>
    <t>Café Bajer</t>
  </si>
  <si>
    <t>Ohrazenice, Turnov</t>
  </si>
  <si>
    <t>Menšík</t>
  </si>
  <si>
    <t>Ivo</t>
  </si>
  <si>
    <t>Slovan Špindlerův Mlýn</t>
  </si>
  <si>
    <t>Spartak Slatiňany</t>
  </si>
  <si>
    <t>Nečas</t>
  </si>
  <si>
    <t>Šádek</t>
  </si>
  <si>
    <t>TEST Stružinec</t>
  </si>
  <si>
    <t>STPACZ</t>
  </si>
  <si>
    <t>Hanzl</t>
  </si>
  <si>
    <t>Radko</t>
  </si>
  <si>
    <t>Vanta</t>
  </si>
  <si>
    <t>TC Dobruška</t>
  </si>
  <si>
    <t>10 beers after</t>
  </si>
  <si>
    <t>Buřil</t>
  </si>
  <si>
    <t>Vidochov</t>
  </si>
  <si>
    <t>Vejběra</t>
  </si>
  <si>
    <t>Kuželka</t>
  </si>
  <si>
    <t>Sokol Dřevěnice</t>
  </si>
  <si>
    <t>Vašíček</t>
  </si>
  <si>
    <t>Klein</t>
  </si>
  <si>
    <t xml:space="preserve">Jirásko </t>
  </si>
  <si>
    <t>SK Srch</t>
  </si>
  <si>
    <t>Sokol Úbislavice</t>
  </si>
  <si>
    <t>Rudá hvězda Vojice</t>
  </si>
  <si>
    <t>Jandura</t>
  </si>
  <si>
    <t>Záruba</t>
  </si>
  <si>
    <t>Dvůr Králové</t>
  </si>
  <si>
    <t>Švec</t>
  </si>
  <si>
    <t>Uhelná Příbram</t>
  </si>
  <si>
    <t xml:space="preserve">Hejl </t>
  </si>
  <si>
    <t>Stará Paka</t>
  </si>
  <si>
    <t>Sobotka</t>
  </si>
  <si>
    <t>Heller</t>
  </si>
  <si>
    <t>Wieme</t>
  </si>
  <si>
    <t>Stefan</t>
  </si>
  <si>
    <t xml:space="preserve">Tomčo </t>
  </si>
  <si>
    <t>Sokol Vlastibořice</t>
  </si>
  <si>
    <t>Šimák</t>
  </si>
  <si>
    <t>Leplt</t>
  </si>
  <si>
    <t>SK Miletín</t>
  </si>
  <si>
    <t>TJ ČZU Praha - Rolníci</t>
  </si>
  <si>
    <t>Tanvald</t>
  </si>
  <si>
    <t>Kahánek</t>
  </si>
  <si>
    <t>Redpoint eleventeam</t>
  </si>
  <si>
    <t>Lenča</t>
  </si>
  <si>
    <t>Bezno</t>
  </si>
  <si>
    <t>Šikola</t>
  </si>
  <si>
    <t>TJ Liaz Jablonec nad Nisou</t>
  </si>
  <si>
    <t>TJ Sokol Jičín, Lužany</t>
  </si>
  <si>
    <t>Icebug Fun club, Praha</t>
  </si>
  <si>
    <t>Praha, Nový Bydžov</t>
  </si>
  <si>
    <t>Ronal, Jičín</t>
  </si>
  <si>
    <t>Kazboš team, Jičín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</si>
  <si>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</si>
  <si>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</si>
  <si>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</si>
  <si>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</si>
  <si>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</si>
  <si>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</si>
  <si>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</si>
  <si>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</si>
  <si>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</si>
  <si>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</si>
  <si>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</si>
  <si>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</si>
  <si>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</si>
  <si>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</si>
  <si>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</si>
  <si>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</si>
  <si>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</si>
  <si>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</si>
  <si>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</si>
  <si>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</si>
  <si>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</si>
  <si>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</si>
  <si>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</si>
  <si>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</si>
  <si>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</si>
  <si>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</si>
  <si>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</si>
  <si>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</si>
  <si>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</si>
  <si>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</si>
  <si>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</si>
  <si>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</si>
  <si>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</si>
  <si>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</si>
  <si>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</si>
  <si>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</si>
  <si>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</si>
  <si>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</si>
  <si>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</si>
  <si>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</si>
  <si>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</si>
  <si>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</si>
  <si>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</si>
  <si>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</si>
  <si>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</si>
  <si>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</si>
  <si>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</si>
  <si>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</si>
  <si>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</si>
  <si>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</si>
  <si>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</si>
  <si>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</si>
  <si>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</si>
  <si>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</si>
  <si>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</si>
  <si>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</si>
  <si>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Butovský kros 11.7.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</si>
</sst>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right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3" xfId="0" applyBorder="1"/>
    <xf numFmtId="0" fontId="4" fillId="0" borderId="3" xfId="0" applyFon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20" fontId="4" fillId="0" borderId="0" xfId="0" applyNumberFormat="1" applyFont="1" applyFill="1" applyBorder="1" applyAlignment="1">
      <alignment horizontal="center"/>
    </xf>
    <xf numFmtId="0" fontId="5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3" xfId="0" applyFont="1" applyFill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0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0" fillId="0" borderId="0" xfId="0"/>
    <xf numFmtId="0" fontId="4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0" fillId="2" borderId="1" xfId="0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ill="1" applyBorder="1"/>
    <xf numFmtId="0" fontId="9" fillId="0" borderId="1" xfId="0" applyFont="1" applyBorder="1" applyAlignment="1">
      <alignment horizontal="center"/>
    </xf>
    <xf numFmtId="0" fontId="8" fillId="2" borderId="0" xfId="0" applyFont="1" applyFill="1" applyBorder="1"/>
    <xf numFmtId="49" fontId="4" fillId="2" borderId="0" xfId="0" applyNumberFormat="1" applyFont="1" applyFill="1" applyBorder="1" applyAlignment="1"/>
    <xf numFmtId="0" fontId="0" fillId="0" borderId="0" xfId="0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/>
    <xf numFmtId="2" fontId="0" fillId="2" borderId="1" xfId="0" applyNumberForma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Fill="1"/>
    <xf numFmtId="0" fontId="5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0" fillId="0" borderId="1" xfId="0" applyFont="1" applyFill="1" applyBorder="1"/>
    <xf numFmtId="2" fontId="4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8" fillId="0" borderId="0" xfId="0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left"/>
    </xf>
    <xf numFmtId="2" fontId="8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0"/>
  <sheetViews>
    <sheetView tabSelected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9.140625" customWidth="1"/>
    <col min="2" max="2" width="14.5703125" customWidth="1"/>
    <col min="3" max="3" width="13.42578125" customWidth="1"/>
    <col min="5" max="5" width="24.85546875" customWidth="1"/>
    <col min="257" max="257" width="9.140625" customWidth="1"/>
    <col min="258" max="258" width="14.5703125" customWidth="1"/>
    <col min="259" max="259" width="11" customWidth="1"/>
    <col min="261" max="261" width="24.85546875" customWidth="1"/>
    <col min="513" max="513" width="9.140625" customWidth="1"/>
    <col min="514" max="514" width="14.5703125" customWidth="1"/>
    <col min="515" max="515" width="11" customWidth="1"/>
    <col min="517" max="517" width="24.85546875" customWidth="1"/>
    <col min="769" max="769" width="9.140625" customWidth="1"/>
    <col min="770" max="770" width="14.5703125" customWidth="1"/>
    <col min="771" max="771" width="11" customWidth="1"/>
    <col min="773" max="773" width="24.85546875" customWidth="1"/>
    <col min="1025" max="1025" width="9.140625" customWidth="1"/>
    <col min="1026" max="1026" width="14.5703125" customWidth="1"/>
    <col min="1027" max="1027" width="11" customWidth="1"/>
    <col min="1029" max="1029" width="24.85546875" customWidth="1"/>
    <col min="1281" max="1281" width="9.140625" customWidth="1"/>
    <col min="1282" max="1282" width="14.5703125" customWidth="1"/>
    <col min="1283" max="1283" width="11" customWidth="1"/>
    <col min="1285" max="1285" width="24.85546875" customWidth="1"/>
    <col min="1537" max="1537" width="9.140625" customWidth="1"/>
    <col min="1538" max="1538" width="14.5703125" customWidth="1"/>
    <col min="1539" max="1539" width="11" customWidth="1"/>
    <col min="1541" max="1541" width="24.85546875" customWidth="1"/>
    <col min="1793" max="1793" width="9.140625" customWidth="1"/>
    <col min="1794" max="1794" width="14.5703125" customWidth="1"/>
    <col min="1795" max="1795" width="11" customWidth="1"/>
    <col min="1797" max="1797" width="24.85546875" customWidth="1"/>
    <col min="2049" max="2049" width="9.140625" customWidth="1"/>
    <col min="2050" max="2050" width="14.5703125" customWidth="1"/>
    <col min="2051" max="2051" width="11" customWidth="1"/>
    <col min="2053" max="2053" width="24.85546875" customWidth="1"/>
    <col min="2305" max="2305" width="9.140625" customWidth="1"/>
    <col min="2306" max="2306" width="14.5703125" customWidth="1"/>
    <col min="2307" max="2307" width="11" customWidth="1"/>
    <col min="2309" max="2309" width="24.85546875" customWidth="1"/>
    <col min="2561" max="2561" width="9.140625" customWidth="1"/>
    <col min="2562" max="2562" width="14.5703125" customWidth="1"/>
    <col min="2563" max="2563" width="11" customWidth="1"/>
    <col min="2565" max="2565" width="24.85546875" customWidth="1"/>
    <col min="2817" max="2817" width="9.140625" customWidth="1"/>
    <col min="2818" max="2818" width="14.5703125" customWidth="1"/>
    <col min="2819" max="2819" width="11" customWidth="1"/>
    <col min="2821" max="2821" width="24.85546875" customWidth="1"/>
    <col min="3073" max="3073" width="9.140625" customWidth="1"/>
    <col min="3074" max="3074" width="14.5703125" customWidth="1"/>
    <col min="3075" max="3075" width="11" customWidth="1"/>
    <col min="3077" max="3077" width="24.85546875" customWidth="1"/>
    <col min="3329" max="3329" width="9.140625" customWidth="1"/>
    <col min="3330" max="3330" width="14.5703125" customWidth="1"/>
    <col min="3331" max="3331" width="11" customWidth="1"/>
    <col min="3333" max="3333" width="24.85546875" customWidth="1"/>
    <col min="3585" max="3585" width="9.140625" customWidth="1"/>
    <col min="3586" max="3586" width="14.5703125" customWidth="1"/>
    <col min="3587" max="3587" width="11" customWidth="1"/>
    <col min="3589" max="3589" width="24.85546875" customWidth="1"/>
    <col min="3841" max="3841" width="9.140625" customWidth="1"/>
    <col min="3842" max="3842" width="14.5703125" customWidth="1"/>
    <col min="3843" max="3843" width="11" customWidth="1"/>
    <col min="3845" max="3845" width="24.85546875" customWidth="1"/>
    <col min="4097" max="4097" width="9.140625" customWidth="1"/>
    <col min="4098" max="4098" width="14.5703125" customWidth="1"/>
    <col min="4099" max="4099" width="11" customWidth="1"/>
    <col min="4101" max="4101" width="24.85546875" customWidth="1"/>
    <col min="4353" max="4353" width="9.140625" customWidth="1"/>
    <col min="4354" max="4354" width="14.5703125" customWidth="1"/>
    <col min="4355" max="4355" width="11" customWidth="1"/>
    <col min="4357" max="4357" width="24.85546875" customWidth="1"/>
    <col min="4609" max="4609" width="9.140625" customWidth="1"/>
    <col min="4610" max="4610" width="14.5703125" customWidth="1"/>
    <col min="4611" max="4611" width="11" customWidth="1"/>
    <col min="4613" max="4613" width="24.85546875" customWidth="1"/>
    <col min="4865" max="4865" width="9.140625" customWidth="1"/>
    <col min="4866" max="4866" width="14.5703125" customWidth="1"/>
    <col min="4867" max="4867" width="11" customWidth="1"/>
    <col min="4869" max="4869" width="24.85546875" customWidth="1"/>
    <col min="5121" max="5121" width="9.140625" customWidth="1"/>
    <col min="5122" max="5122" width="14.5703125" customWidth="1"/>
    <col min="5123" max="5123" width="11" customWidth="1"/>
    <col min="5125" max="5125" width="24.85546875" customWidth="1"/>
    <col min="5377" max="5377" width="9.140625" customWidth="1"/>
    <col min="5378" max="5378" width="14.5703125" customWidth="1"/>
    <col min="5379" max="5379" width="11" customWidth="1"/>
    <col min="5381" max="5381" width="24.85546875" customWidth="1"/>
    <col min="5633" max="5633" width="9.140625" customWidth="1"/>
    <col min="5634" max="5634" width="14.5703125" customWidth="1"/>
    <col min="5635" max="5635" width="11" customWidth="1"/>
    <col min="5637" max="5637" width="24.85546875" customWidth="1"/>
    <col min="5889" max="5889" width="9.140625" customWidth="1"/>
    <col min="5890" max="5890" width="14.5703125" customWidth="1"/>
    <col min="5891" max="5891" width="11" customWidth="1"/>
    <col min="5893" max="5893" width="24.85546875" customWidth="1"/>
    <col min="6145" max="6145" width="9.140625" customWidth="1"/>
    <col min="6146" max="6146" width="14.5703125" customWidth="1"/>
    <col min="6147" max="6147" width="11" customWidth="1"/>
    <col min="6149" max="6149" width="24.85546875" customWidth="1"/>
    <col min="6401" max="6401" width="9.140625" customWidth="1"/>
    <col min="6402" max="6402" width="14.5703125" customWidth="1"/>
    <col min="6403" max="6403" width="11" customWidth="1"/>
    <col min="6405" max="6405" width="24.85546875" customWidth="1"/>
    <col min="6657" max="6657" width="9.140625" customWidth="1"/>
    <col min="6658" max="6658" width="14.5703125" customWidth="1"/>
    <col min="6659" max="6659" width="11" customWidth="1"/>
    <col min="6661" max="6661" width="24.85546875" customWidth="1"/>
    <col min="6913" max="6913" width="9.140625" customWidth="1"/>
    <col min="6914" max="6914" width="14.5703125" customWidth="1"/>
    <col min="6915" max="6915" width="11" customWidth="1"/>
    <col min="6917" max="6917" width="24.85546875" customWidth="1"/>
    <col min="7169" max="7169" width="9.140625" customWidth="1"/>
    <col min="7170" max="7170" width="14.5703125" customWidth="1"/>
    <col min="7171" max="7171" width="11" customWidth="1"/>
    <col min="7173" max="7173" width="24.85546875" customWidth="1"/>
    <col min="7425" max="7425" width="9.140625" customWidth="1"/>
    <col min="7426" max="7426" width="14.5703125" customWidth="1"/>
    <col min="7427" max="7427" width="11" customWidth="1"/>
    <col min="7429" max="7429" width="24.85546875" customWidth="1"/>
    <col min="7681" max="7681" width="9.140625" customWidth="1"/>
    <col min="7682" max="7682" width="14.5703125" customWidth="1"/>
    <col min="7683" max="7683" width="11" customWidth="1"/>
    <col min="7685" max="7685" width="24.85546875" customWidth="1"/>
    <col min="7937" max="7937" width="9.140625" customWidth="1"/>
    <col min="7938" max="7938" width="14.5703125" customWidth="1"/>
    <col min="7939" max="7939" width="11" customWidth="1"/>
    <col min="7941" max="7941" width="24.85546875" customWidth="1"/>
    <col min="8193" max="8193" width="9.140625" customWidth="1"/>
    <col min="8194" max="8194" width="14.5703125" customWidth="1"/>
    <col min="8195" max="8195" width="11" customWidth="1"/>
    <col min="8197" max="8197" width="24.85546875" customWidth="1"/>
    <col min="8449" max="8449" width="9.140625" customWidth="1"/>
    <col min="8450" max="8450" width="14.5703125" customWidth="1"/>
    <col min="8451" max="8451" width="11" customWidth="1"/>
    <col min="8453" max="8453" width="24.85546875" customWidth="1"/>
    <col min="8705" max="8705" width="9.140625" customWidth="1"/>
    <col min="8706" max="8706" width="14.5703125" customWidth="1"/>
    <col min="8707" max="8707" width="11" customWidth="1"/>
    <col min="8709" max="8709" width="24.85546875" customWidth="1"/>
    <col min="8961" max="8961" width="9.140625" customWidth="1"/>
    <col min="8962" max="8962" width="14.5703125" customWidth="1"/>
    <col min="8963" max="8963" width="11" customWidth="1"/>
    <col min="8965" max="8965" width="24.85546875" customWidth="1"/>
    <col min="9217" max="9217" width="9.140625" customWidth="1"/>
    <col min="9218" max="9218" width="14.5703125" customWidth="1"/>
    <col min="9219" max="9219" width="11" customWidth="1"/>
    <col min="9221" max="9221" width="24.85546875" customWidth="1"/>
    <col min="9473" max="9473" width="9.140625" customWidth="1"/>
    <col min="9474" max="9474" width="14.5703125" customWidth="1"/>
    <col min="9475" max="9475" width="11" customWidth="1"/>
    <col min="9477" max="9477" width="24.85546875" customWidth="1"/>
    <col min="9729" max="9729" width="9.140625" customWidth="1"/>
    <col min="9730" max="9730" width="14.5703125" customWidth="1"/>
    <col min="9731" max="9731" width="11" customWidth="1"/>
    <col min="9733" max="9733" width="24.85546875" customWidth="1"/>
    <col min="9985" max="9985" width="9.140625" customWidth="1"/>
    <col min="9986" max="9986" width="14.5703125" customWidth="1"/>
    <col min="9987" max="9987" width="11" customWidth="1"/>
    <col min="9989" max="9989" width="24.85546875" customWidth="1"/>
    <col min="10241" max="10241" width="9.140625" customWidth="1"/>
    <col min="10242" max="10242" width="14.5703125" customWidth="1"/>
    <col min="10243" max="10243" width="11" customWidth="1"/>
    <col min="10245" max="10245" width="24.85546875" customWidth="1"/>
    <col min="10497" max="10497" width="9.140625" customWidth="1"/>
    <col min="10498" max="10498" width="14.5703125" customWidth="1"/>
    <col min="10499" max="10499" width="11" customWidth="1"/>
    <col min="10501" max="10501" width="24.85546875" customWidth="1"/>
    <col min="10753" max="10753" width="9.140625" customWidth="1"/>
    <col min="10754" max="10754" width="14.5703125" customWidth="1"/>
    <col min="10755" max="10755" width="11" customWidth="1"/>
    <col min="10757" max="10757" width="24.85546875" customWidth="1"/>
    <col min="11009" max="11009" width="9.140625" customWidth="1"/>
    <col min="11010" max="11010" width="14.5703125" customWidth="1"/>
    <col min="11011" max="11011" width="11" customWidth="1"/>
    <col min="11013" max="11013" width="24.85546875" customWidth="1"/>
    <col min="11265" max="11265" width="9.140625" customWidth="1"/>
    <col min="11266" max="11266" width="14.5703125" customWidth="1"/>
    <col min="11267" max="11267" width="11" customWidth="1"/>
    <col min="11269" max="11269" width="24.85546875" customWidth="1"/>
    <col min="11521" max="11521" width="9.140625" customWidth="1"/>
    <col min="11522" max="11522" width="14.5703125" customWidth="1"/>
    <col min="11523" max="11523" width="11" customWidth="1"/>
    <col min="11525" max="11525" width="24.85546875" customWidth="1"/>
    <col min="11777" max="11777" width="9.140625" customWidth="1"/>
    <col min="11778" max="11778" width="14.5703125" customWidth="1"/>
    <col min="11779" max="11779" width="11" customWidth="1"/>
    <col min="11781" max="11781" width="24.85546875" customWidth="1"/>
    <col min="12033" max="12033" width="9.140625" customWidth="1"/>
    <col min="12034" max="12034" width="14.5703125" customWidth="1"/>
    <col min="12035" max="12035" width="11" customWidth="1"/>
    <col min="12037" max="12037" width="24.85546875" customWidth="1"/>
    <col min="12289" max="12289" width="9.140625" customWidth="1"/>
    <col min="12290" max="12290" width="14.5703125" customWidth="1"/>
    <col min="12291" max="12291" width="11" customWidth="1"/>
    <col min="12293" max="12293" width="24.85546875" customWidth="1"/>
    <col min="12545" max="12545" width="9.140625" customWidth="1"/>
    <col min="12546" max="12546" width="14.5703125" customWidth="1"/>
    <col min="12547" max="12547" width="11" customWidth="1"/>
    <col min="12549" max="12549" width="24.85546875" customWidth="1"/>
    <col min="12801" max="12801" width="9.140625" customWidth="1"/>
    <col min="12802" max="12802" width="14.5703125" customWidth="1"/>
    <col min="12803" max="12803" width="11" customWidth="1"/>
    <col min="12805" max="12805" width="24.85546875" customWidth="1"/>
    <col min="13057" max="13057" width="9.140625" customWidth="1"/>
    <col min="13058" max="13058" width="14.5703125" customWidth="1"/>
    <col min="13059" max="13059" width="11" customWidth="1"/>
    <col min="13061" max="13061" width="24.85546875" customWidth="1"/>
    <col min="13313" max="13313" width="9.140625" customWidth="1"/>
    <col min="13314" max="13314" width="14.5703125" customWidth="1"/>
    <col min="13315" max="13315" width="11" customWidth="1"/>
    <col min="13317" max="13317" width="24.85546875" customWidth="1"/>
    <col min="13569" max="13569" width="9.140625" customWidth="1"/>
    <col min="13570" max="13570" width="14.5703125" customWidth="1"/>
    <col min="13571" max="13571" width="11" customWidth="1"/>
    <col min="13573" max="13573" width="24.85546875" customWidth="1"/>
    <col min="13825" max="13825" width="9.140625" customWidth="1"/>
    <col min="13826" max="13826" width="14.5703125" customWidth="1"/>
    <col min="13827" max="13827" width="11" customWidth="1"/>
    <col min="13829" max="13829" width="24.85546875" customWidth="1"/>
    <col min="14081" max="14081" width="9.140625" customWidth="1"/>
    <col min="14082" max="14082" width="14.5703125" customWidth="1"/>
    <col min="14083" max="14083" width="11" customWidth="1"/>
    <col min="14085" max="14085" width="24.85546875" customWidth="1"/>
    <col min="14337" max="14337" width="9.140625" customWidth="1"/>
    <col min="14338" max="14338" width="14.5703125" customWidth="1"/>
    <col min="14339" max="14339" width="11" customWidth="1"/>
    <col min="14341" max="14341" width="24.85546875" customWidth="1"/>
    <col min="14593" max="14593" width="9.140625" customWidth="1"/>
    <col min="14594" max="14594" width="14.5703125" customWidth="1"/>
    <col min="14595" max="14595" width="11" customWidth="1"/>
    <col min="14597" max="14597" width="24.85546875" customWidth="1"/>
    <col min="14849" max="14849" width="9.140625" customWidth="1"/>
    <col min="14850" max="14850" width="14.5703125" customWidth="1"/>
    <col min="14851" max="14851" width="11" customWidth="1"/>
    <col min="14853" max="14853" width="24.85546875" customWidth="1"/>
    <col min="15105" max="15105" width="9.140625" customWidth="1"/>
    <col min="15106" max="15106" width="14.5703125" customWidth="1"/>
    <col min="15107" max="15107" width="11" customWidth="1"/>
    <col min="15109" max="15109" width="24.85546875" customWidth="1"/>
    <col min="15361" max="15361" width="9.140625" customWidth="1"/>
    <col min="15362" max="15362" width="14.5703125" customWidth="1"/>
    <col min="15363" max="15363" width="11" customWidth="1"/>
    <col min="15365" max="15365" width="24.85546875" customWidth="1"/>
    <col min="15617" max="15617" width="9.140625" customWidth="1"/>
    <col min="15618" max="15618" width="14.5703125" customWidth="1"/>
    <col min="15619" max="15619" width="11" customWidth="1"/>
    <col min="15621" max="15621" width="24.85546875" customWidth="1"/>
    <col min="15873" max="15873" width="9.140625" customWidth="1"/>
    <col min="15874" max="15874" width="14.5703125" customWidth="1"/>
    <col min="15875" max="15875" width="11" customWidth="1"/>
    <col min="15877" max="15877" width="24.85546875" customWidth="1"/>
    <col min="16129" max="16129" width="9.140625" customWidth="1"/>
    <col min="16130" max="16130" width="14.5703125" customWidth="1"/>
    <col min="16131" max="16131" width="11" customWidth="1"/>
    <col min="16133" max="16133" width="24.85546875" customWidth="1"/>
  </cols>
  <sheetData>
    <row r="1" spans="1:16" s="4" customFormat="1" ht="20.25" x14ac:dyDescent="0.3">
      <c r="A1" s="1" t="s">
        <v>119</v>
      </c>
      <c r="B1" s="2"/>
      <c r="C1" s="2"/>
      <c r="D1" s="3"/>
      <c r="F1" s="5"/>
      <c r="I1" s="6"/>
      <c r="J1" s="6"/>
    </row>
    <row r="3" spans="1:16" x14ac:dyDescent="0.25">
      <c r="A3" s="7" t="s">
        <v>120</v>
      </c>
    </row>
    <row r="5" spans="1:16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  <c r="N5" s="14" t="s">
        <v>8</v>
      </c>
      <c r="O5" s="15"/>
      <c r="P5" s="15"/>
    </row>
    <row r="6" spans="1:16" s="57" customFormat="1" x14ac:dyDescent="0.25">
      <c r="A6" s="8" t="s">
        <v>9</v>
      </c>
      <c r="B6" s="58" t="s">
        <v>10</v>
      </c>
      <c r="C6" s="58" t="s">
        <v>11</v>
      </c>
      <c r="D6" s="59">
        <v>2011</v>
      </c>
      <c r="E6" s="60" t="s">
        <v>12</v>
      </c>
      <c r="F6" s="18">
        <v>1</v>
      </c>
      <c r="G6" s="19" t="s">
        <v>13</v>
      </c>
      <c r="H6" s="20">
        <v>2</v>
      </c>
      <c r="I6" s="18">
        <v>1</v>
      </c>
      <c r="J6" s="20">
        <v>2</v>
      </c>
      <c r="K6" s="20">
        <v>2</v>
      </c>
      <c r="L6" s="21"/>
      <c r="M6" s="22">
        <f t="shared" ref="M6:M37" si="0">SUM(F6:L6)</f>
        <v>8</v>
      </c>
      <c r="N6" s="15"/>
      <c r="O6" s="15"/>
      <c r="P6" s="15"/>
    </row>
    <row r="7" spans="1:16" s="57" customFormat="1" x14ac:dyDescent="0.25">
      <c r="A7" s="8" t="s">
        <v>9</v>
      </c>
      <c r="B7" s="58" t="s">
        <v>14</v>
      </c>
      <c r="C7" s="58" t="s">
        <v>15</v>
      </c>
      <c r="D7" s="59">
        <v>2011</v>
      </c>
      <c r="E7" s="60" t="s">
        <v>12</v>
      </c>
      <c r="F7" s="18">
        <v>1</v>
      </c>
      <c r="G7" s="19" t="s">
        <v>13</v>
      </c>
      <c r="H7" s="20">
        <v>2</v>
      </c>
      <c r="I7" s="18">
        <v>1</v>
      </c>
      <c r="J7" s="20">
        <v>2</v>
      </c>
      <c r="K7" s="20">
        <v>2</v>
      </c>
      <c r="L7" s="21"/>
      <c r="M7" s="22">
        <f t="shared" si="0"/>
        <v>8</v>
      </c>
      <c r="N7" s="15"/>
      <c r="O7" s="15"/>
      <c r="P7" s="15"/>
    </row>
    <row r="8" spans="1:16" s="57" customFormat="1" x14ac:dyDescent="0.25">
      <c r="A8" s="8" t="s">
        <v>9</v>
      </c>
      <c r="B8" s="58" t="s">
        <v>10</v>
      </c>
      <c r="C8" s="58" t="s">
        <v>21</v>
      </c>
      <c r="D8" s="59">
        <v>2009</v>
      </c>
      <c r="E8" s="60" t="s">
        <v>12</v>
      </c>
      <c r="F8" s="18">
        <v>1</v>
      </c>
      <c r="G8" s="19" t="s">
        <v>13</v>
      </c>
      <c r="H8" s="20">
        <v>2</v>
      </c>
      <c r="I8" s="18">
        <v>1</v>
      </c>
      <c r="J8" s="20">
        <v>2</v>
      </c>
      <c r="K8" s="20">
        <v>2</v>
      </c>
      <c r="L8" s="23"/>
      <c r="M8" s="22">
        <f t="shared" si="0"/>
        <v>8</v>
      </c>
      <c r="N8" s="15"/>
      <c r="O8" s="15"/>
      <c r="P8" s="15"/>
    </row>
    <row r="9" spans="1:16" s="57" customFormat="1" x14ac:dyDescent="0.25">
      <c r="A9" s="8" t="s">
        <v>24</v>
      </c>
      <c r="B9" s="58" t="s">
        <v>16</v>
      </c>
      <c r="C9" s="58" t="s">
        <v>17</v>
      </c>
      <c r="D9" s="59">
        <v>2011</v>
      </c>
      <c r="E9" s="60" t="s">
        <v>160</v>
      </c>
      <c r="F9" s="18">
        <v>1</v>
      </c>
      <c r="G9" s="19" t="s">
        <v>13</v>
      </c>
      <c r="H9" s="20">
        <v>2</v>
      </c>
      <c r="I9" s="20"/>
      <c r="J9" s="20">
        <v>2</v>
      </c>
      <c r="K9" s="20">
        <v>2</v>
      </c>
      <c r="L9" s="21"/>
      <c r="M9" s="22">
        <f t="shared" si="0"/>
        <v>7</v>
      </c>
      <c r="N9" s="15"/>
      <c r="O9" s="15"/>
      <c r="P9" s="15"/>
    </row>
    <row r="10" spans="1:16" s="57" customFormat="1" x14ac:dyDescent="0.25">
      <c r="A10" s="8" t="s">
        <v>27</v>
      </c>
      <c r="B10" s="17" t="s">
        <v>386</v>
      </c>
      <c r="C10" s="17" t="s">
        <v>29</v>
      </c>
      <c r="D10" s="80">
        <v>2009</v>
      </c>
      <c r="E10" s="78" t="s">
        <v>387</v>
      </c>
      <c r="F10" s="18"/>
      <c r="G10" s="19" t="s">
        <v>13</v>
      </c>
      <c r="H10" s="20">
        <v>2</v>
      </c>
      <c r="I10" s="20"/>
      <c r="J10" s="20">
        <v>2</v>
      </c>
      <c r="K10" s="20">
        <v>2</v>
      </c>
      <c r="L10" s="21"/>
      <c r="M10" s="22">
        <f t="shared" si="0"/>
        <v>6</v>
      </c>
      <c r="N10" s="15"/>
      <c r="O10" s="15"/>
      <c r="P10" s="15"/>
    </row>
    <row r="11" spans="1:16" s="57" customFormat="1" x14ac:dyDescent="0.25">
      <c r="A11" s="8" t="s">
        <v>42</v>
      </c>
      <c r="B11" s="17" t="s">
        <v>803</v>
      </c>
      <c r="C11" s="17" t="s">
        <v>382</v>
      </c>
      <c r="D11" s="80">
        <v>2012</v>
      </c>
      <c r="E11" s="78" t="s">
        <v>41</v>
      </c>
      <c r="F11" s="18"/>
      <c r="G11" s="19" t="s">
        <v>13</v>
      </c>
      <c r="H11" s="95"/>
      <c r="I11" s="18">
        <v>1</v>
      </c>
      <c r="J11" s="20">
        <v>2</v>
      </c>
      <c r="K11" s="20">
        <v>2</v>
      </c>
      <c r="L11" s="21"/>
      <c r="M11" s="22">
        <f t="shared" si="0"/>
        <v>5</v>
      </c>
      <c r="N11" s="15"/>
      <c r="O11" s="15"/>
      <c r="P11" s="15"/>
    </row>
    <row r="12" spans="1:16" s="57" customFormat="1" x14ac:dyDescent="0.25">
      <c r="A12" s="8" t="s">
        <v>64</v>
      </c>
      <c r="B12" s="58" t="s">
        <v>149</v>
      </c>
      <c r="C12" s="58" t="s">
        <v>257</v>
      </c>
      <c r="D12" s="59">
        <v>2013</v>
      </c>
      <c r="E12" s="60" t="s">
        <v>25</v>
      </c>
      <c r="F12" s="18"/>
      <c r="G12" s="19" t="s">
        <v>13</v>
      </c>
      <c r="H12" s="20">
        <v>2</v>
      </c>
      <c r="I12" s="20"/>
      <c r="J12" s="20">
        <v>2</v>
      </c>
      <c r="K12" s="23"/>
      <c r="L12" s="23"/>
      <c r="M12" s="22">
        <f t="shared" si="0"/>
        <v>4</v>
      </c>
      <c r="N12" s="15"/>
      <c r="O12" s="15"/>
      <c r="P12" s="15"/>
    </row>
    <row r="13" spans="1:16" s="57" customFormat="1" x14ac:dyDescent="0.25">
      <c r="A13" s="8" t="s">
        <v>64</v>
      </c>
      <c r="B13" s="17" t="s">
        <v>295</v>
      </c>
      <c r="C13" s="17" t="s">
        <v>44</v>
      </c>
      <c r="D13" s="80">
        <v>2012</v>
      </c>
      <c r="E13" s="78" t="s">
        <v>12</v>
      </c>
      <c r="F13" s="18"/>
      <c r="G13" s="19" t="s">
        <v>13</v>
      </c>
      <c r="H13" s="20">
        <v>2</v>
      </c>
      <c r="I13" s="18"/>
      <c r="J13" s="18"/>
      <c r="K13" s="20">
        <v>2</v>
      </c>
      <c r="L13" s="23"/>
      <c r="M13" s="22">
        <f t="shared" si="0"/>
        <v>4</v>
      </c>
      <c r="N13" s="15"/>
      <c r="O13" s="15"/>
      <c r="P13" s="15"/>
    </row>
    <row r="14" spans="1:16" s="57" customFormat="1" x14ac:dyDescent="0.25">
      <c r="A14" s="8" t="s">
        <v>64</v>
      </c>
      <c r="B14" s="17" t="s">
        <v>299</v>
      </c>
      <c r="C14" s="17" t="s">
        <v>21</v>
      </c>
      <c r="D14" s="80">
        <v>2012</v>
      </c>
      <c r="E14" s="78" t="s">
        <v>12</v>
      </c>
      <c r="F14" s="18"/>
      <c r="G14" s="19" t="s">
        <v>13</v>
      </c>
      <c r="H14" s="20">
        <v>2</v>
      </c>
      <c r="I14" s="18"/>
      <c r="J14" s="18"/>
      <c r="K14" s="20">
        <v>2</v>
      </c>
      <c r="L14" s="23"/>
      <c r="M14" s="22">
        <f t="shared" si="0"/>
        <v>4</v>
      </c>
      <c r="N14" s="15"/>
      <c r="O14" s="15"/>
      <c r="P14" s="15"/>
    </row>
    <row r="15" spans="1:16" s="57" customFormat="1" x14ac:dyDescent="0.25">
      <c r="A15" s="8" t="s">
        <v>64</v>
      </c>
      <c r="B15" s="17" t="s">
        <v>330</v>
      </c>
      <c r="C15" s="17" t="s">
        <v>23</v>
      </c>
      <c r="D15" s="80">
        <v>2011</v>
      </c>
      <c r="E15" s="78" t="s">
        <v>12</v>
      </c>
      <c r="F15" s="18"/>
      <c r="G15" s="19" t="s">
        <v>13</v>
      </c>
      <c r="H15" s="20">
        <v>2</v>
      </c>
      <c r="I15" s="19"/>
      <c r="J15" s="20">
        <v>2</v>
      </c>
      <c r="K15" s="21"/>
      <c r="L15" s="21"/>
      <c r="M15" s="22">
        <f t="shared" si="0"/>
        <v>4</v>
      </c>
      <c r="N15" s="15"/>
      <c r="O15" s="15"/>
      <c r="P15" s="15"/>
    </row>
    <row r="16" spans="1:16" s="57" customFormat="1" x14ac:dyDescent="0.25">
      <c r="A16" s="8" t="s">
        <v>64</v>
      </c>
      <c r="B16" s="17" t="s">
        <v>367</v>
      </c>
      <c r="C16" s="17" t="s">
        <v>11</v>
      </c>
      <c r="D16" s="80">
        <v>2010</v>
      </c>
      <c r="E16" s="78" t="s">
        <v>265</v>
      </c>
      <c r="F16" s="18"/>
      <c r="G16" s="19" t="s">
        <v>13</v>
      </c>
      <c r="H16" s="20">
        <v>2</v>
      </c>
      <c r="I16" s="19"/>
      <c r="J16" s="20">
        <v>2</v>
      </c>
      <c r="K16" s="21"/>
      <c r="L16" s="21"/>
      <c r="M16" s="22">
        <f t="shared" si="0"/>
        <v>4</v>
      </c>
      <c r="N16" s="15"/>
      <c r="O16" s="15"/>
      <c r="P16" s="15"/>
    </row>
    <row r="17" spans="1:16" s="57" customFormat="1" x14ac:dyDescent="0.25">
      <c r="A17" s="8" t="s">
        <v>64</v>
      </c>
      <c r="B17" s="17" t="s">
        <v>343</v>
      </c>
      <c r="C17" s="17" t="s">
        <v>344</v>
      </c>
      <c r="D17" s="80">
        <v>2010</v>
      </c>
      <c r="E17" s="78" t="s">
        <v>985</v>
      </c>
      <c r="F17" s="18"/>
      <c r="G17" s="19" t="s">
        <v>13</v>
      </c>
      <c r="H17" s="20">
        <v>2</v>
      </c>
      <c r="I17" s="19"/>
      <c r="J17" s="16"/>
      <c r="K17" s="20">
        <v>2</v>
      </c>
      <c r="L17" s="21"/>
      <c r="M17" s="22">
        <f t="shared" si="0"/>
        <v>4</v>
      </c>
      <c r="N17" s="15"/>
      <c r="O17" s="15"/>
      <c r="P17" s="15"/>
    </row>
    <row r="18" spans="1:16" s="57" customFormat="1" x14ac:dyDescent="0.25">
      <c r="A18" s="8" t="s">
        <v>64</v>
      </c>
      <c r="B18" s="17" t="s">
        <v>349</v>
      </c>
      <c r="C18" s="17" t="s">
        <v>350</v>
      </c>
      <c r="D18" s="80">
        <v>2010</v>
      </c>
      <c r="E18" s="78" t="s">
        <v>351</v>
      </c>
      <c r="F18" s="18"/>
      <c r="G18" s="19" t="s">
        <v>13</v>
      </c>
      <c r="H18" s="20">
        <v>2</v>
      </c>
      <c r="I18" s="19"/>
      <c r="J18" s="16"/>
      <c r="K18" s="20">
        <v>2</v>
      </c>
      <c r="L18" s="21"/>
      <c r="M18" s="22">
        <f t="shared" si="0"/>
        <v>4</v>
      </c>
      <c r="N18" s="15"/>
      <c r="O18" s="15"/>
      <c r="P18" s="15"/>
    </row>
    <row r="19" spans="1:16" s="57" customFormat="1" x14ac:dyDescent="0.25">
      <c r="A19" s="8" t="s">
        <v>64</v>
      </c>
      <c r="B19" s="17" t="s">
        <v>368</v>
      </c>
      <c r="C19" s="17" t="s">
        <v>20</v>
      </c>
      <c r="D19" s="80">
        <v>2010</v>
      </c>
      <c r="E19" s="78" t="s">
        <v>265</v>
      </c>
      <c r="F19" s="18"/>
      <c r="G19" s="19" t="s">
        <v>13</v>
      </c>
      <c r="H19" s="20">
        <v>2</v>
      </c>
      <c r="I19" s="19"/>
      <c r="J19" s="16"/>
      <c r="K19" s="20">
        <v>2</v>
      </c>
      <c r="L19" s="21"/>
      <c r="M19" s="22">
        <f t="shared" si="0"/>
        <v>4</v>
      </c>
      <c r="N19" s="15"/>
      <c r="O19" s="15"/>
      <c r="P19" s="15"/>
    </row>
    <row r="20" spans="1:16" s="57" customFormat="1" x14ac:dyDescent="0.25">
      <c r="A20" s="16" t="s">
        <v>66</v>
      </c>
      <c r="B20" s="58" t="s">
        <v>157</v>
      </c>
      <c r="C20" s="58" t="s">
        <v>37</v>
      </c>
      <c r="D20" s="59">
        <v>2013</v>
      </c>
      <c r="E20" s="60" t="s">
        <v>156</v>
      </c>
      <c r="F20" s="18">
        <v>1</v>
      </c>
      <c r="G20" s="19" t="s">
        <v>13</v>
      </c>
      <c r="H20" s="20"/>
      <c r="I20" s="20"/>
      <c r="J20" s="16"/>
      <c r="K20" s="20">
        <v>2</v>
      </c>
      <c r="L20" s="21"/>
      <c r="M20" s="22">
        <f t="shared" si="0"/>
        <v>3</v>
      </c>
      <c r="N20" s="15"/>
      <c r="O20" s="15"/>
      <c r="P20" s="15"/>
    </row>
    <row r="21" spans="1:16" s="57" customFormat="1" x14ac:dyDescent="0.25">
      <c r="A21" s="16" t="s">
        <v>66</v>
      </c>
      <c r="B21" s="58" t="s">
        <v>19</v>
      </c>
      <c r="C21" s="58" t="s">
        <v>20</v>
      </c>
      <c r="D21" s="59">
        <v>2010</v>
      </c>
      <c r="E21" s="60" t="s">
        <v>364</v>
      </c>
      <c r="F21" s="18">
        <v>1</v>
      </c>
      <c r="G21" s="19" t="s">
        <v>13</v>
      </c>
      <c r="H21" s="20">
        <v>2</v>
      </c>
      <c r="I21" s="20"/>
      <c r="J21" s="18"/>
      <c r="K21" s="21"/>
      <c r="L21" s="23"/>
      <c r="M21" s="22">
        <f t="shared" si="0"/>
        <v>3</v>
      </c>
      <c r="N21" s="15"/>
      <c r="O21" s="15"/>
      <c r="P21" s="15"/>
    </row>
    <row r="22" spans="1:16" s="57" customFormat="1" x14ac:dyDescent="0.25">
      <c r="A22" s="16" t="s">
        <v>66</v>
      </c>
      <c r="B22" s="58" t="s">
        <v>137</v>
      </c>
      <c r="C22" s="58" t="s">
        <v>138</v>
      </c>
      <c r="D22" s="59">
        <v>2010</v>
      </c>
      <c r="E22" s="60" t="s">
        <v>12</v>
      </c>
      <c r="F22" s="18">
        <v>1</v>
      </c>
      <c r="G22" s="19" t="s">
        <v>13</v>
      </c>
      <c r="H22" s="20">
        <v>2</v>
      </c>
      <c r="I22" s="20"/>
      <c r="J22" s="18"/>
      <c r="K22" s="23"/>
      <c r="L22" s="23"/>
      <c r="M22" s="22">
        <f t="shared" si="0"/>
        <v>3</v>
      </c>
      <c r="N22" s="15"/>
      <c r="O22" s="15"/>
      <c r="P22" s="15"/>
    </row>
    <row r="23" spans="1:16" s="57" customFormat="1" x14ac:dyDescent="0.25">
      <c r="A23" s="16" t="s">
        <v>66</v>
      </c>
      <c r="B23" s="63" t="s">
        <v>154</v>
      </c>
      <c r="C23" s="58" t="s">
        <v>155</v>
      </c>
      <c r="D23" s="59">
        <v>2010</v>
      </c>
      <c r="E23" s="61" t="s">
        <v>156</v>
      </c>
      <c r="F23" s="18">
        <v>1</v>
      </c>
      <c r="G23" s="19" t="s">
        <v>13</v>
      </c>
      <c r="H23" s="20"/>
      <c r="I23" s="20"/>
      <c r="J23" s="16"/>
      <c r="K23" s="20">
        <v>2</v>
      </c>
      <c r="L23" s="21"/>
      <c r="M23" s="22">
        <f t="shared" si="0"/>
        <v>3</v>
      </c>
      <c r="N23" s="15"/>
      <c r="O23" s="15"/>
      <c r="P23" s="15"/>
    </row>
    <row r="24" spans="1:16" s="57" customFormat="1" x14ac:dyDescent="0.25">
      <c r="A24" s="16" t="s">
        <v>66</v>
      </c>
      <c r="B24" s="17" t="s">
        <v>404</v>
      </c>
      <c r="C24" s="17" t="s">
        <v>405</v>
      </c>
      <c r="D24" s="80">
        <v>2009</v>
      </c>
      <c r="E24" s="78" t="s">
        <v>406</v>
      </c>
      <c r="F24" s="18"/>
      <c r="G24" s="19" t="s">
        <v>13</v>
      </c>
      <c r="H24" s="20">
        <v>2</v>
      </c>
      <c r="I24" s="18">
        <v>1</v>
      </c>
      <c r="J24" s="16"/>
      <c r="K24" s="21"/>
      <c r="L24" s="21"/>
      <c r="M24" s="22">
        <f t="shared" si="0"/>
        <v>3</v>
      </c>
      <c r="N24" s="15"/>
      <c r="O24" s="15"/>
      <c r="P24" s="15"/>
    </row>
    <row r="25" spans="1:16" s="57" customFormat="1" x14ac:dyDescent="0.25">
      <c r="A25" s="8" t="s">
        <v>67</v>
      </c>
      <c r="B25" s="96" t="s">
        <v>948</v>
      </c>
      <c r="C25" s="96" t="s">
        <v>677</v>
      </c>
      <c r="D25" s="9">
        <v>2014</v>
      </c>
      <c r="E25" s="97" t="s">
        <v>41</v>
      </c>
      <c r="F25" s="10"/>
      <c r="G25" s="19" t="s">
        <v>13</v>
      </c>
      <c r="H25" s="11"/>
      <c r="I25" s="11"/>
      <c r="J25" s="10"/>
      <c r="K25" s="20">
        <v>2</v>
      </c>
      <c r="L25" s="12"/>
      <c r="M25" s="22">
        <f t="shared" si="0"/>
        <v>2</v>
      </c>
      <c r="N25" s="15"/>
      <c r="O25" s="15"/>
      <c r="P25" s="15"/>
    </row>
    <row r="26" spans="1:16" s="57" customFormat="1" x14ac:dyDescent="0.25">
      <c r="A26" s="8" t="s">
        <v>67</v>
      </c>
      <c r="B26" s="96" t="s">
        <v>950</v>
      </c>
      <c r="C26" s="96" t="s">
        <v>440</v>
      </c>
      <c r="D26" s="9">
        <v>2013</v>
      </c>
      <c r="E26" s="97" t="s">
        <v>156</v>
      </c>
      <c r="F26" s="10"/>
      <c r="G26" s="19" t="s">
        <v>13</v>
      </c>
      <c r="H26" s="11"/>
      <c r="I26" s="11"/>
      <c r="J26" s="10"/>
      <c r="K26" s="20">
        <v>2</v>
      </c>
      <c r="L26" s="12"/>
      <c r="M26" s="22">
        <f t="shared" si="0"/>
        <v>2</v>
      </c>
      <c r="N26" s="15"/>
      <c r="O26" s="15"/>
      <c r="P26" s="15"/>
    </row>
    <row r="27" spans="1:16" s="57" customFormat="1" x14ac:dyDescent="0.25">
      <c r="A27" s="8" t="s">
        <v>67</v>
      </c>
      <c r="B27" s="96" t="s">
        <v>888</v>
      </c>
      <c r="C27" s="96" t="s">
        <v>949</v>
      </c>
      <c r="D27" s="9">
        <v>2013</v>
      </c>
      <c r="E27" s="97" t="s">
        <v>51</v>
      </c>
      <c r="F27" s="10"/>
      <c r="G27" s="19" t="s">
        <v>13</v>
      </c>
      <c r="H27" s="11"/>
      <c r="I27" s="11"/>
      <c r="J27" s="10"/>
      <c r="K27" s="20">
        <v>2</v>
      </c>
      <c r="L27" s="12"/>
      <c r="M27" s="22">
        <f t="shared" si="0"/>
        <v>2</v>
      </c>
      <c r="N27" s="15"/>
      <c r="O27" s="15"/>
      <c r="P27" s="15"/>
    </row>
    <row r="28" spans="1:16" s="57" customFormat="1" x14ac:dyDescent="0.25">
      <c r="A28" s="8" t="s">
        <v>67</v>
      </c>
      <c r="B28" s="96" t="s">
        <v>946</v>
      </c>
      <c r="C28" s="96" t="s">
        <v>11</v>
      </c>
      <c r="D28" s="9">
        <v>2013</v>
      </c>
      <c r="E28" s="97" t="s">
        <v>947</v>
      </c>
      <c r="F28" s="10"/>
      <c r="G28" s="19" t="s">
        <v>13</v>
      </c>
      <c r="H28" s="11"/>
      <c r="I28" s="11"/>
      <c r="J28" s="10"/>
      <c r="K28" s="20">
        <v>2</v>
      </c>
      <c r="L28" s="12"/>
      <c r="M28" s="22">
        <f t="shared" si="0"/>
        <v>2</v>
      </c>
      <c r="N28" s="15"/>
      <c r="O28" s="15"/>
      <c r="P28" s="15"/>
    </row>
    <row r="29" spans="1:16" s="57" customFormat="1" x14ac:dyDescent="0.25">
      <c r="A29" s="8" t="s">
        <v>67</v>
      </c>
      <c r="B29" s="96" t="s">
        <v>943</v>
      </c>
      <c r="C29" s="96" t="s">
        <v>944</v>
      </c>
      <c r="D29" s="9">
        <v>2013</v>
      </c>
      <c r="E29" s="97" t="s">
        <v>945</v>
      </c>
      <c r="F29" s="10"/>
      <c r="G29" s="19" t="s">
        <v>13</v>
      </c>
      <c r="H29" s="11"/>
      <c r="I29" s="11"/>
      <c r="J29" s="10"/>
      <c r="K29" s="20">
        <v>2</v>
      </c>
      <c r="L29" s="12"/>
      <c r="M29" s="22">
        <f t="shared" si="0"/>
        <v>2</v>
      </c>
      <c r="N29" s="15"/>
      <c r="O29" s="15"/>
      <c r="P29" s="15"/>
    </row>
    <row r="30" spans="1:16" s="57" customFormat="1" x14ac:dyDescent="0.25">
      <c r="A30" s="8" t="s">
        <v>67</v>
      </c>
      <c r="B30" s="96" t="s">
        <v>941</v>
      </c>
      <c r="C30" s="96" t="s">
        <v>468</v>
      </c>
      <c r="D30" s="9">
        <v>2013</v>
      </c>
      <c r="E30" s="97" t="s">
        <v>942</v>
      </c>
      <c r="F30" s="10"/>
      <c r="G30" s="19" t="s">
        <v>13</v>
      </c>
      <c r="H30" s="11"/>
      <c r="I30" s="11"/>
      <c r="J30" s="10"/>
      <c r="K30" s="20">
        <v>2</v>
      </c>
      <c r="L30" s="12"/>
      <c r="M30" s="22">
        <f t="shared" si="0"/>
        <v>2</v>
      </c>
      <c r="N30" s="15"/>
      <c r="O30" s="15"/>
      <c r="P30" s="15"/>
    </row>
    <row r="31" spans="1:16" s="57" customFormat="1" x14ac:dyDescent="0.25">
      <c r="A31" s="8" t="s">
        <v>67</v>
      </c>
      <c r="B31" s="96" t="s">
        <v>823</v>
      </c>
      <c r="C31" s="96" t="s">
        <v>342</v>
      </c>
      <c r="D31" s="9">
        <v>2013</v>
      </c>
      <c r="E31" s="97" t="s">
        <v>824</v>
      </c>
      <c r="F31" s="10"/>
      <c r="G31" s="19" t="s">
        <v>13</v>
      </c>
      <c r="H31" s="11"/>
      <c r="I31" s="11"/>
      <c r="J31" s="20">
        <v>2</v>
      </c>
      <c r="K31" s="12"/>
      <c r="L31" s="12"/>
      <c r="M31" s="22">
        <f t="shared" si="0"/>
        <v>2</v>
      </c>
      <c r="N31" s="15"/>
      <c r="O31" s="15"/>
      <c r="P31" s="15"/>
    </row>
    <row r="32" spans="1:16" s="57" customFormat="1" x14ac:dyDescent="0.25">
      <c r="A32" s="8" t="s">
        <v>67</v>
      </c>
      <c r="B32" s="96" t="s">
        <v>825</v>
      </c>
      <c r="C32" s="96" t="s">
        <v>23</v>
      </c>
      <c r="D32" s="9">
        <v>2013</v>
      </c>
      <c r="E32" s="97" t="s">
        <v>323</v>
      </c>
      <c r="F32" s="10"/>
      <c r="G32" s="19" t="s">
        <v>13</v>
      </c>
      <c r="H32" s="11"/>
      <c r="I32" s="11"/>
      <c r="J32" s="20">
        <v>2</v>
      </c>
      <c r="K32" s="12"/>
      <c r="L32" s="12"/>
      <c r="M32" s="22">
        <f t="shared" si="0"/>
        <v>2</v>
      </c>
      <c r="N32" s="15"/>
      <c r="O32" s="15"/>
      <c r="P32" s="15"/>
    </row>
    <row r="33" spans="1:16" s="57" customFormat="1" x14ac:dyDescent="0.25">
      <c r="A33" s="8" t="s">
        <v>67</v>
      </c>
      <c r="B33" s="96" t="s">
        <v>820</v>
      </c>
      <c r="C33" s="96" t="s">
        <v>821</v>
      </c>
      <c r="D33" s="9">
        <v>2013</v>
      </c>
      <c r="E33" s="97" t="s">
        <v>822</v>
      </c>
      <c r="F33" s="10"/>
      <c r="G33" s="19" t="s">
        <v>13</v>
      </c>
      <c r="H33" s="11"/>
      <c r="I33" s="11"/>
      <c r="J33" s="20">
        <v>2</v>
      </c>
      <c r="K33" s="12"/>
      <c r="L33" s="12"/>
      <c r="M33" s="22">
        <f t="shared" si="0"/>
        <v>2</v>
      </c>
      <c r="N33" s="15"/>
      <c r="O33" s="15"/>
      <c r="P33" s="15"/>
    </row>
    <row r="34" spans="1:16" s="57" customFormat="1" x14ac:dyDescent="0.25">
      <c r="A34" s="8" t="s">
        <v>67</v>
      </c>
      <c r="B34" s="96" t="s">
        <v>818</v>
      </c>
      <c r="C34" s="96" t="s">
        <v>819</v>
      </c>
      <c r="D34" s="9">
        <v>2013</v>
      </c>
      <c r="E34" s="97" t="s">
        <v>52</v>
      </c>
      <c r="F34" s="10"/>
      <c r="G34" s="19" t="s">
        <v>13</v>
      </c>
      <c r="H34" s="11"/>
      <c r="I34" s="20"/>
      <c r="J34" s="20">
        <v>2</v>
      </c>
      <c r="K34" s="12"/>
      <c r="L34" s="12"/>
      <c r="M34" s="22">
        <f t="shared" si="0"/>
        <v>2</v>
      </c>
      <c r="N34" s="15"/>
      <c r="O34" s="15"/>
      <c r="P34" s="15"/>
    </row>
    <row r="35" spans="1:16" s="57" customFormat="1" x14ac:dyDescent="0.25">
      <c r="A35" s="8" t="s">
        <v>67</v>
      </c>
      <c r="B35" s="58" t="s">
        <v>247</v>
      </c>
      <c r="C35" s="58" t="s">
        <v>248</v>
      </c>
      <c r="D35" s="59">
        <v>2013</v>
      </c>
      <c r="E35" s="60" t="s">
        <v>12</v>
      </c>
      <c r="F35" s="18"/>
      <c r="G35" s="19" t="s">
        <v>13</v>
      </c>
      <c r="H35" s="20">
        <v>2</v>
      </c>
      <c r="I35" s="20"/>
      <c r="J35" s="18"/>
      <c r="K35" s="23"/>
      <c r="L35" s="23"/>
      <c r="M35" s="22">
        <f t="shared" si="0"/>
        <v>2</v>
      </c>
      <c r="N35" s="15"/>
      <c r="O35" s="15"/>
      <c r="P35" s="15"/>
    </row>
    <row r="36" spans="1:16" s="57" customFormat="1" x14ac:dyDescent="0.25">
      <c r="A36" s="8" t="s">
        <v>67</v>
      </c>
      <c r="B36" s="58" t="s">
        <v>249</v>
      </c>
      <c r="C36" s="58" t="s">
        <v>250</v>
      </c>
      <c r="D36" s="59">
        <v>2013</v>
      </c>
      <c r="E36" s="60" t="s">
        <v>251</v>
      </c>
      <c r="F36" s="18"/>
      <c r="G36" s="19" t="s">
        <v>13</v>
      </c>
      <c r="H36" s="20">
        <v>2</v>
      </c>
      <c r="I36" s="20"/>
      <c r="J36" s="18"/>
      <c r="K36" s="23"/>
      <c r="L36" s="23"/>
      <c r="M36" s="22">
        <f t="shared" si="0"/>
        <v>2</v>
      </c>
      <c r="N36" s="15"/>
      <c r="O36" s="15"/>
      <c r="P36" s="15"/>
    </row>
    <row r="37" spans="1:16" s="57" customFormat="1" x14ac:dyDescent="0.25">
      <c r="A37" s="8" t="s">
        <v>67</v>
      </c>
      <c r="B37" s="58" t="s">
        <v>252</v>
      </c>
      <c r="C37" s="58" t="s">
        <v>253</v>
      </c>
      <c r="D37" s="59">
        <v>2013</v>
      </c>
      <c r="E37" s="60" t="s">
        <v>52</v>
      </c>
      <c r="F37" s="18"/>
      <c r="G37" s="19" t="s">
        <v>13</v>
      </c>
      <c r="H37" s="20">
        <v>2</v>
      </c>
      <c r="I37" s="20"/>
      <c r="J37" s="18"/>
      <c r="K37" s="23"/>
      <c r="L37" s="23"/>
      <c r="M37" s="22">
        <f t="shared" si="0"/>
        <v>2</v>
      </c>
      <c r="N37" s="15"/>
      <c r="O37" s="15"/>
      <c r="P37" s="15"/>
    </row>
    <row r="38" spans="1:16" s="57" customFormat="1" x14ac:dyDescent="0.25">
      <c r="A38" s="8" t="s">
        <v>67</v>
      </c>
      <c r="B38" s="58" t="s">
        <v>254</v>
      </c>
      <c r="C38" s="58" t="s">
        <v>255</v>
      </c>
      <c r="D38" s="59">
        <v>2013</v>
      </c>
      <c r="E38" s="60" t="s">
        <v>256</v>
      </c>
      <c r="F38" s="18"/>
      <c r="G38" s="19" t="s">
        <v>13</v>
      </c>
      <c r="H38" s="20">
        <v>2</v>
      </c>
      <c r="I38" s="20"/>
      <c r="J38" s="18"/>
      <c r="K38" s="23"/>
      <c r="L38" s="23"/>
      <c r="M38" s="22">
        <f t="shared" ref="M38:M69" si="1">SUM(F38:L38)</f>
        <v>2</v>
      </c>
      <c r="N38" s="15"/>
      <c r="O38" s="15"/>
      <c r="P38" s="15"/>
    </row>
    <row r="39" spans="1:16" s="57" customFormat="1" x14ac:dyDescent="0.25">
      <c r="A39" s="8" t="s">
        <v>67</v>
      </c>
      <c r="B39" s="17" t="s">
        <v>258</v>
      </c>
      <c r="C39" s="17" t="s">
        <v>259</v>
      </c>
      <c r="D39" s="59">
        <v>2013</v>
      </c>
      <c r="E39" s="78" t="s">
        <v>260</v>
      </c>
      <c r="F39" s="18"/>
      <c r="G39" s="19" t="s">
        <v>13</v>
      </c>
      <c r="H39" s="20">
        <v>2</v>
      </c>
      <c r="I39" s="18"/>
      <c r="J39" s="18"/>
      <c r="K39" s="21"/>
      <c r="L39" s="23"/>
      <c r="M39" s="22">
        <f t="shared" si="1"/>
        <v>2</v>
      </c>
      <c r="N39" s="15"/>
      <c r="O39" s="15"/>
      <c r="P39" s="15"/>
    </row>
    <row r="40" spans="1:16" s="57" customFormat="1" x14ac:dyDescent="0.25">
      <c r="A40" s="8" t="s">
        <v>67</v>
      </c>
      <c r="B40" s="17" t="s">
        <v>261</v>
      </c>
      <c r="C40" s="17" t="s">
        <v>46</v>
      </c>
      <c r="D40" s="59">
        <v>2013</v>
      </c>
      <c r="E40" s="78" t="s">
        <v>262</v>
      </c>
      <c r="F40" s="18"/>
      <c r="G40" s="19" t="s">
        <v>13</v>
      </c>
      <c r="H40" s="20">
        <v>2</v>
      </c>
      <c r="I40" s="18"/>
      <c r="J40" s="18"/>
      <c r="K40" s="21"/>
      <c r="L40" s="23"/>
      <c r="M40" s="22">
        <f t="shared" si="1"/>
        <v>2</v>
      </c>
      <c r="N40" s="15"/>
      <c r="O40" s="15"/>
      <c r="P40" s="15"/>
    </row>
    <row r="41" spans="1:16" s="57" customFormat="1" x14ac:dyDescent="0.25">
      <c r="A41" s="8" t="s">
        <v>67</v>
      </c>
      <c r="B41" s="17" t="s">
        <v>263</v>
      </c>
      <c r="C41" s="17" t="s">
        <v>264</v>
      </c>
      <c r="D41" s="59">
        <v>2013</v>
      </c>
      <c r="E41" s="78" t="s">
        <v>265</v>
      </c>
      <c r="F41" s="18"/>
      <c r="G41" s="19" t="s">
        <v>13</v>
      </c>
      <c r="H41" s="20">
        <v>2</v>
      </c>
      <c r="I41" s="18"/>
      <c r="J41" s="18"/>
      <c r="K41" s="21"/>
      <c r="L41" s="23"/>
      <c r="M41" s="22">
        <f t="shared" si="1"/>
        <v>2</v>
      </c>
      <c r="N41" s="15"/>
      <c r="O41" s="15"/>
      <c r="P41" s="15"/>
    </row>
    <row r="42" spans="1:16" s="57" customFormat="1" x14ac:dyDescent="0.25">
      <c r="A42" s="8" t="s">
        <v>67</v>
      </c>
      <c r="B42" s="17" t="s">
        <v>266</v>
      </c>
      <c r="C42" s="17" t="s">
        <v>240</v>
      </c>
      <c r="D42" s="59">
        <v>2013</v>
      </c>
      <c r="E42" s="78" t="s">
        <v>267</v>
      </c>
      <c r="F42" s="18"/>
      <c r="G42" s="19" t="s">
        <v>13</v>
      </c>
      <c r="H42" s="20">
        <v>2</v>
      </c>
      <c r="I42" s="18"/>
      <c r="J42" s="18"/>
      <c r="K42" s="21"/>
      <c r="L42" s="23"/>
      <c r="M42" s="22">
        <f t="shared" si="1"/>
        <v>2</v>
      </c>
      <c r="N42" s="15"/>
      <c r="O42" s="15"/>
      <c r="P42" s="15"/>
    </row>
    <row r="43" spans="1:16" s="57" customFormat="1" x14ac:dyDescent="0.25">
      <c r="A43" s="8" t="s">
        <v>67</v>
      </c>
      <c r="B43" s="17" t="s">
        <v>268</v>
      </c>
      <c r="C43" s="17" t="s">
        <v>31</v>
      </c>
      <c r="D43" s="80">
        <v>2013</v>
      </c>
      <c r="E43" s="78" t="s">
        <v>265</v>
      </c>
      <c r="F43" s="18"/>
      <c r="G43" s="19" t="s">
        <v>13</v>
      </c>
      <c r="H43" s="20">
        <v>2</v>
      </c>
      <c r="I43" s="18"/>
      <c r="J43" s="18"/>
      <c r="K43" s="21"/>
      <c r="L43" s="23"/>
      <c r="M43" s="22">
        <f t="shared" si="1"/>
        <v>2</v>
      </c>
      <c r="N43" s="15"/>
      <c r="O43" s="15"/>
      <c r="P43" s="15"/>
    </row>
    <row r="44" spans="1:16" s="57" customFormat="1" x14ac:dyDescent="0.25">
      <c r="A44" s="8" t="s">
        <v>67</v>
      </c>
      <c r="B44" s="17" t="s">
        <v>269</v>
      </c>
      <c r="C44" s="17" t="s">
        <v>94</v>
      </c>
      <c r="D44" s="59">
        <v>2013</v>
      </c>
      <c r="E44" s="78" t="s">
        <v>270</v>
      </c>
      <c r="F44" s="18"/>
      <c r="G44" s="19" t="s">
        <v>13</v>
      </c>
      <c r="H44" s="20">
        <v>2</v>
      </c>
      <c r="I44" s="18"/>
      <c r="J44" s="18"/>
      <c r="K44" s="21"/>
      <c r="L44" s="23"/>
      <c r="M44" s="22">
        <f t="shared" si="1"/>
        <v>2</v>
      </c>
      <c r="N44" s="15"/>
      <c r="O44" s="15"/>
      <c r="P44" s="15"/>
    </row>
    <row r="45" spans="1:16" s="57" customFormat="1" x14ac:dyDescent="0.25">
      <c r="A45" s="8" t="s">
        <v>67</v>
      </c>
      <c r="B45" s="17" t="s">
        <v>271</v>
      </c>
      <c r="C45" s="17" t="s">
        <v>50</v>
      </c>
      <c r="D45" s="80">
        <v>2013</v>
      </c>
      <c r="E45" s="78" t="s">
        <v>93</v>
      </c>
      <c r="F45" s="18"/>
      <c r="G45" s="19" t="s">
        <v>13</v>
      </c>
      <c r="H45" s="20">
        <v>2</v>
      </c>
      <c r="I45" s="18"/>
      <c r="J45" s="18"/>
      <c r="K45" s="21"/>
      <c r="L45" s="23"/>
      <c r="M45" s="22">
        <f t="shared" si="1"/>
        <v>2</v>
      </c>
      <c r="N45" s="15"/>
      <c r="O45" s="15"/>
      <c r="P45" s="15"/>
    </row>
    <row r="46" spans="1:16" s="57" customFormat="1" x14ac:dyDescent="0.25">
      <c r="A46" s="8" t="s">
        <v>67</v>
      </c>
      <c r="B46" s="17" t="s">
        <v>272</v>
      </c>
      <c r="C46" s="17" t="s">
        <v>23</v>
      </c>
      <c r="D46" s="59">
        <v>2013</v>
      </c>
      <c r="E46" s="78" t="s">
        <v>12</v>
      </c>
      <c r="F46" s="18"/>
      <c r="G46" s="19" t="s">
        <v>13</v>
      </c>
      <c r="H46" s="20">
        <v>2</v>
      </c>
      <c r="I46" s="18"/>
      <c r="J46" s="18"/>
      <c r="K46" s="21"/>
      <c r="L46" s="23"/>
      <c r="M46" s="22">
        <f t="shared" si="1"/>
        <v>2</v>
      </c>
      <c r="N46" s="15"/>
      <c r="O46" s="15"/>
      <c r="P46" s="15"/>
    </row>
    <row r="47" spans="1:16" s="57" customFormat="1" x14ac:dyDescent="0.25">
      <c r="A47" s="8" t="s">
        <v>67</v>
      </c>
      <c r="B47" s="17" t="s">
        <v>273</v>
      </c>
      <c r="C47" s="17" t="s">
        <v>40</v>
      </c>
      <c r="D47" s="80">
        <v>2013</v>
      </c>
      <c r="E47" s="78" t="s">
        <v>12</v>
      </c>
      <c r="F47" s="18"/>
      <c r="G47" s="19" t="s">
        <v>13</v>
      </c>
      <c r="H47" s="20">
        <v>2</v>
      </c>
      <c r="I47" s="18"/>
      <c r="J47" s="18"/>
      <c r="K47" s="21"/>
      <c r="L47" s="23"/>
      <c r="M47" s="22">
        <f t="shared" si="1"/>
        <v>2</v>
      </c>
      <c r="N47" s="15"/>
      <c r="O47" s="15"/>
      <c r="P47" s="15"/>
    </row>
    <row r="48" spans="1:16" s="57" customFormat="1" x14ac:dyDescent="0.25">
      <c r="A48" s="8" t="s">
        <v>67</v>
      </c>
      <c r="B48" s="17" t="s">
        <v>274</v>
      </c>
      <c r="C48" s="17" t="s">
        <v>62</v>
      </c>
      <c r="D48" s="59">
        <v>2013</v>
      </c>
      <c r="E48" s="78" t="s">
        <v>275</v>
      </c>
      <c r="F48" s="18"/>
      <c r="G48" s="19" t="s">
        <v>13</v>
      </c>
      <c r="H48" s="20">
        <v>2</v>
      </c>
      <c r="I48" s="18"/>
      <c r="J48" s="18"/>
      <c r="K48" s="21"/>
      <c r="L48" s="23"/>
      <c r="M48" s="22">
        <f t="shared" si="1"/>
        <v>2</v>
      </c>
      <c r="N48" s="15"/>
      <c r="O48" s="15"/>
      <c r="P48" s="15"/>
    </row>
    <row r="49" spans="1:16" s="57" customFormat="1" x14ac:dyDescent="0.25">
      <c r="A49" s="8" t="s">
        <v>67</v>
      </c>
      <c r="B49" s="17" t="s">
        <v>276</v>
      </c>
      <c r="C49" s="17" t="s">
        <v>277</v>
      </c>
      <c r="D49" s="80">
        <v>2013</v>
      </c>
      <c r="E49" s="78" t="s">
        <v>265</v>
      </c>
      <c r="F49" s="18"/>
      <c r="G49" s="19" t="s">
        <v>13</v>
      </c>
      <c r="H49" s="20">
        <v>2</v>
      </c>
      <c r="I49" s="18"/>
      <c r="J49" s="18"/>
      <c r="K49" s="21"/>
      <c r="L49" s="23"/>
      <c r="M49" s="22">
        <f t="shared" si="1"/>
        <v>2</v>
      </c>
      <c r="N49" s="15"/>
      <c r="O49" s="15"/>
      <c r="P49" s="15"/>
    </row>
    <row r="50" spans="1:16" s="57" customFormat="1" x14ac:dyDescent="0.25">
      <c r="A50" s="8" t="s">
        <v>67</v>
      </c>
      <c r="B50" s="17" t="s">
        <v>278</v>
      </c>
      <c r="C50" s="17" t="s">
        <v>279</v>
      </c>
      <c r="D50" s="59">
        <v>2013</v>
      </c>
      <c r="E50" s="78" t="s">
        <v>280</v>
      </c>
      <c r="F50" s="18"/>
      <c r="G50" s="19" t="s">
        <v>13</v>
      </c>
      <c r="H50" s="20">
        <v>2</v>
      </c>
      <c r="I50" s="18"/>
      <c r="J50" s="18"/>
      <c r="K50" s="21"/>
      <c r="L50" s="23"/>
      <c r="M50" s="22">
        <f t="shared" si="1"/>
        <v>2</v>
      </c>
      <c r="N50" s="15"/>
      <c r="O50" s="15"/>
      <c r="P50" s="15"/>
    </row>
    <row r="51" spans="1:16" s="57" customFormat="1" x14ac:dyDescent="0.25">
      <c r="A51" s="8" t="s">
        <v>67</v>
      </c>
      <c r="B51" s="17" t="s">
        <v>281</v>
      </c>
      <c r="C51" s="17" t="s">
        <v>282</v>
      </c>
      <c r="D51" s="80">
        <v>2013</v>
      </c>
      <c r="E51" s="78" t="s">
        <v>12</v>
      </c>
      <c r="F51" s="18"/>
      <c r="G51" s="19" t="s">
        <v>13</v>
      </c>
      <c r="H51" s="20">
        <v>2</v>
      </c>
      <c r="I51" s="18"/>
      <c r="J51" s="18"/>
      <c r="K51" s="21"/>
      <c r="L51" s="23"/>
      <c r="M51" s="22">
        <f t="shared" si="1"/>
        <v>2</v>
      </c>
      <c r="N51" s="15"/>
      <c r="O51" s="15"/>
      <c r="P51" s="15"/>
    </row>
    <row r="52" spans="1:16" s="57" customFormat="1" x14ac:dyDescent="0.25">
      <c r="A52" s="8" t="s">
        <v>67</v>
      </c>
      <c r="B52" s="17" t="s">
        <v>283</v>
      </c>
      <c r="C52" s="17" t="s">
        <v>284</v>
      </c>
      <c r="D52" s="59">
        <v>2013</v>
      </c>
      <c r="E52" s="78" t="s">
        <v>285</v>
      </c>
      <c r="F52" s="18"/>
      <c r="G52" s="19" t="s">
        <v>13</v>
      </c>
      <c r="H52" s="20">
        <v>2</v>
      </c>
      <c r="I52" s="18"/>
      <c r="J52" s="18"/>
      <c r="K52" s="21"/>
      <c r="L52" s="23"/>
      <c r="M52" s="22">
        <f t="shared" si="1"/>
        <v>2</v>
      </c>
      <c r="N52" s="15"/>
      <c r="O52" s="15"/>
      <c r="P52" s="15"/>
    </row>
    <row r="53" spans="1:16" s="57" customFormat="1" x14ac:dyDescent="0.25">
      <c r="A53" s="8" t="s">
        <v>67</v>
      </c>
      <c r="B53" s="17" t="s">
        <v>286</v>
      </c>
      <c r="C53" s="17" t="s">
        <v>287</v>
      </c>
      <c r="D53" s="80">
        <v>2013</v>
      </c>
      <c r="E53" s="78" t="s">
        <v>12</v>
      </c>
      <c r="F53" s="18"/>
      <c r="G53" s="19" t="s">
        <v>13</v>
      </c>
      <c r="H53" s="20">
        <v>2</v>
      </c>
      <c r="I53" s="18"/>
      <c r="J53" s="18"/>
      <c r="K53" s="21"/>
      <c r="L53" s="23"/>
      <c r="M53" s="22">
        <f t="shared" si="1"/>
        <v>2</v>
      </c>
      <c r="N53" s="15"/>
      <c r="O53" s="15"/>
      <c r="P53" s="15"/>
    </row>
    <row r="54" spans="1:16" s="57" customFormat="1" x14ac:dyDescent="0.25">
      <c r="A54" s="8" t="s">
        <v>67</v>
      </c>
      <c r="B54" s="96" t="s">
        <v>966</v>
      </c>
      <c r="C54" s="96" t="s">
        <v>405</v>
      </c>
      <c r="D54" s="9">
        <v>2012</v>
      </c>
      <c r="E54" s="97" t="s">
        <v>156</v>
      </c>
      <c r="F54" s="10"/>
      <c r="G54" s="19" t="s">
        <v>13</v>
      </c>
      <c r="H54" s="11"/>
      <c r="I54" s="11"/>
      <c r="J54" s="10"/>
      <c r="K54" s="20">
        <v>2</v>
      </c>
      <c r="L54" s="12"/>
      <c r="M54" s="22">
        <f t="shared" si="1"/>
        <v>2</v>
      </c>
      <c r="N54" s="15"/>
      <c r="O54" s="15"/>
      <c r="P54" s="15"/>
    </row>
    <row r="55" spans="1:16" s="57" customFormat="1" x14ac:dyDescent="0.25">
      <c r="A55" s="8" t="s">
        <v>67</v>
      </c>
      <c r="B55" s="96" t="s">
        <v>965</v>
      </c>
      <c r="C55" s="96" t="s">
        <v>15</v>
      </c>
      <c r="D55" s="9">
        <v>2012</v>
      </c>
      <c r="E55" s="97" t="s">
        <v>51</v>
      </c>
      <c r="F55" s="10"/>
      <c r="G55" s="19" t="s">
        <v>13</v>
      </c>
      <c r="H55" s="11"/>
      <c r="I55" s="11"/>
      <c r="J55" s="10"/>
      <c r="K55" s="20">
        <v>2</v>
      </c>
      <c r="L55" s="12"/>
      <c r="M55" s="22">
        <f t="shared" si="1"/>
        <v>2</v>
      </c>
      <c r="N55" s="15"/>
      <c r="O55" s="15"/>
      <c r="P55" s="15"/>
    </row>
    <row r="56" spans="1:16" s="57" customFormat="1" x14ac:dyDescent="0.25">
      <c r="A56" s="8" t="s">
        <v>67</v>
      </c>
      <c r="B56" s="96" t="s">
        <v>963</v>
      </c>
      <c r="C56" s="96" t="s">
        <v>838</v>
      </c>
      <c r="D56" s="9">
        <v>2012</v>
      </c>
      <c r="E56" s="97" t="s">
        <v>964</v>
      </c>
      <c r="F56" s="10"/>
      <c r="G56" s="19" t="s">
        <v>13</v>
      </c>
      <c r="H56" s="11"/>
      <c r="I56" s="11"/>
      <c r="J56" s="10"/>
      <c r="K56" s="20">
        <v>2</v>
      </c>
      <c r="L56" s="12"/>
      <c r="M56" s="22">
        <f t="shared" si="1"/>
        <v>2</v>
      </c>
      <c r="N56" s="15"/>
      <c r="O56" s="15"/>
      <c r="P56" s="15"/>
    </row>
    <row r="57" spans="1:16" s="57" customFormat="1" x14ac:dyDescent="0.25">
      <c r="A57" s="8" t="s">
        <v>67</v>
      </c>
      <c r="B57" s="96" t="s">
        <v>107</v>
      </c>
      <c r="C57" s="96" t="s">
        <v>468</v>
      </c>
      <c r="D57" s="9">
        <v>2012</v>
      </c>
      <c r="E57" s="97" t="s">
        <v>156</v>
      </c>
      <c r="F57" s="10"/>
      <c r="G57" s="19" t="s">
        <v>13</v>
      </c>
      <c r="H57" s="11"/>
      <c r="I57" s="11"/>
      <c r="J57" s="10"/>
      <c r="K57" s="20">
        <v>2</v>
      </c>
      <c r="L57" s="12"/>
      <c r="M57" s="22">
        <f t="shared" si="1"/>
        <v>2</v>
      </c>
      <c r="N57" s="15"/>
      <c r="O57" s="15"/>
      <c r="P57" s="15"/>
    </row>
    <row r="58" spans="1:16" s="57" customFormat="1" x14ac:dyDescent="0.25">
      <c r="A58" s="8" t="s">
        <v>67</v>
      </c>
      <c r="B58" s="96" t="s">
        <v>762</v>
      </c>
      <c r="C58" s="96" t="s">
        <v>325</v>
      </c>
      <c r="D58" s="9">
        <v>2012</v>
      </c>
      <c r="E58" s="97" t="s">
        <v>12</v>
      </c>
      <c r="F58" s="10"/>
      <c r="G58" s="19" t="s">
        <v>13</v>
      </c>
      <c r="H58" s="11"/>
      <c r="I58" s="11"/>
      <c r="J58" s="10"/>
      <c r="K58" s="20">
        <v>2</v>
      </c>
      <c r="L58" s="12"/>
      <c r="M58" s="22">
        <f t="shared" si="1"/>
        <v>2</v>
      </c>
      <c r="N58" s="15"/>
      <c r="O58" s="15"/>
      <c r="P58" s="15"/>
    </row>
    <row r="59" spans="1:16" s="57" customFormat="1" x14ac:dyDescent="0.25">
      <c r="A59" s="8" t="s">
        <v>67</v>
      </c>
      <c r="B59" s="96" t="s">
        <v>962</v>
      </c>
      <c r="C59" s="96" t="s">
        <v>26</v>
      </c>
      <c r="D59" s="9">
        <v>2012</v>
      </c>
      <c r="E59" s="97" t="s">
        <v>188</v>
      </c>
      <c r="F59" s="10"/>
      <c r="G59" s="19" t="s">
        <v>13</v>
      </c>
      <c r="H59" s="11"/>
      <c r="I59" s="11"/>
      <c r="J59" s="10"/>
      <c r="K59" s="20">
        <v>2</v>
      </c>
      <c r="L59" s="12"/>
      <c r="M59" s="22">
        <f t="shared" si="1"/>
        <v>2</v>
      </c>
      <c r="N59" s="15"/>
      <c r="O59" s="15"/>
      <c r="P59" s="15"/>
    </row>
    <row r="60" spans="1:16" s="57" customFormat="1" x14ac:dyDescent="0.25">
      <c r="A60" s="8" t="s">
        <v>67</v>
      </c>
      <c r="B60" s="96" t="s">
        <v>960</v>
      </c>
      <c r="C60" s="96" t="s">
        <v>308</v>
      </c>
      <c r="D60" s="9">
        <v>2012</v>
      </c>
      <c r="E60" s="97" t="s">
        <v>961</v>
      </c>
      <c r="F60" s="10"/>
      <c r="G60" s="19" t="s">
        <v>13</v>
      </c>
      <c r="H60" s="11"/>
      <c r="I60" s="11"/>
      <c r="J60" s="10"/>
      <c r="K60" s="20">
        <v>2</v>
      </c>
      <c r="L60" s="12"/>
      <c r="M60" s="22">
        <f t="shared" si="1"/>
        <v>2</v>
      </c>
      <c r="N60" s="15"/>
      <c r="O60" s="15"/>
      <c r="P60" s="15"/>
    </row>
    <row r="61" spans="1:16" s="57" customFormat="1" x14ac:dyDescent="0.25">
      <c r="A61" s="8" t="s">
        <v>67</v>
      </c>
      <c r="B61" s="96" t="s">
        <v>958</v>
      </c>
      <c r="C61" s="96" t="s">
        <v>21</v>
      </c>
      <c r="D61" s="9">
        <v>2012</v>
      </c>
      <c r="E61" s="97" t="s">
        <v>959</v>
      </c>
      <c r="F61" s="10"/>
      <c r="G61" s="19" t="s">
        <v>13</v>
      </c>
      <c r="H61" s="11"/>
      <c r="I61" s="11"/>
      <c r="J61" s="10"/>
      <c r="K61" s="20">
        <v>2</v>
      </c>
      <c r="L61" s="12"/>
      <c r="M61" s="22">
        <f t="shared" si="1"/>
        <v>2</v>
      </c>
      <c r="N61" s="15"/>
      <c r="O61" s="15"/>
      <c r="P61" s="15"/>
    </row>
    <row r="62" spans="1:16" s="57" customFormat="1" x14ac:dyDescent="0.25">
      <c r="A62" s="8" t="s">
        <v>67</v>
      </c>
      <c r="B62" s="96" t="s">
        <v>956</v>
      </c>
      <c r="C62" s="96" t="s">
        <v>238</v>
      </c>
      <c r="D62" s="9">
        <v>2012</v>
      </c>
      <c r="E62" s="97" t="s">
        <v>957</v>
      </c>
      <c r="F62" s="10"/>
      <c r="G62" s="19" t="s">
        <v>13</v>
      </c>
      <c r="H62" s="11"/>
      <c r="I62" s="11"/>
      <c r="J62" s="10"/>
      <c r="K62" s="20">
        <v>2</v>
      </c>
      <c r="L62" s="12"/>
      <c r="M62" s="22">
        <f t="shared" si="1"/>
        <v>2</v>
      </c>
      <c r="N62" s="15"/>
      <c r="O62" s="15"/>
      <c r="P62" s="15"/>
    </row>
    <row r="63" spans="1:16" s="57" customFormat="1" x14ac:dyDescent="0.25">
      <c r="A63" s="8" t="s">
        <v>67</v>
      </c>
      <c r="B63" s="96" t="s">
        <v>954</v>
      </c>
      <c r="C63" s="96" t="s">
        <v>294</v>
      </c>
      <c r="D63" s="9">
        <v>2012</v>
      </c>
      <c r="E63" s="97" t="s">
        <v>955</v>
      </c>
      <c r="F63" s="10"/>
      <c r="G63" s="19" t="s">
        <v>13</v>
      </c>
      <c r="H63" s="11"/>
      <c r="I63" s="11"/>
      <c r="J63" s="10"/>
      <c r="K63" s="20">
        <v>2</v>
      </c>
      <c r="L63" s="12"/>
      <c r="M63" s="22">
        <f t="shared" si="1"/>
        <v>2</v>
      </c>
      <c r="N63" s="15"/>
      <c r="O63" s="15"/>
      <c r="P63" s="15"/>
    </row>
    <row r="64" spans="1:16" s="57" customFormat="1" x14ac:dyDescent="0.25">
      <c r="A64" s="8" t="s">
        <v>67</v>
      </c>
      <c r="B64" s="96" t="s">
        <v>953</v>
      </c>
      <c r="C64" s="96" t="s">
        <v>17</v>
      </c>
      <c r="D64" s="9">
        <v>2012</v>
      </c>
      <c r="E64" s="97" t="s">
        <v>48</v>
      </c>
      <c r="F64" s="10"/>
      <c r="G64" s="19" t="s">
        <v>13</v>
      </c>
      <c r="H64" s="11"/>
      <c r="I64" s="11"/>
      <c r="J64" s="10"/>
      <c r="K64" s="20">
        <v>2</v>
      </c>
      <c r="L64" s="12"/>
      <c r="M64" s="22">
        <f t="shared" si="1"/>
        <v>2</v>
      </c>
      <c r="N64" s="15"/>
      <c r="O64" s="15"/>
      <c r="P64" s="15"/>
    </row>
    <row r="65" spans="1:16" s="57" customFormat="1" x14ac:dyDescent="0.25">
      <c r="A65" s="8" t="s">
        <v>67</v>
      </c>
      <c r="B65" s="96" t="s">
        <v>951</v>
      </c>
      <c r="C65" s="96" t="s">
        <v>11</v>
      </c>
      <c r="D65" s="9">
        <v>2012</v>
      </c>
      <c r="E65" s="97" t="s">
        <v>952</v>
      </c>
      <c r="F65" s="10"/>
      <c r="G65" s="19" t="s">
        <v>13</v>
      </c>
      <c r="H65" s="11"/>
      <c r="I65" s="11"/>
      <c r="J65" s="10"/>
      <c r="K65" s="20">
        <v>2</v>
      </c>
      <c r="L65" s="12"/>
      <c r="M65" s="22">
        <f t="shared" si="1"/>
        <v>2</v>
      </c>
      <c r="N65" s="15"/>
      <c r="O65" s="15"/>
      <c r="P65" s="15"/>
    </row>
    <row r="66" spans="1:16" s="57" customFormat="1" x14ac:dyDescent="0.25">
      <c r="A66" s="8" t="s">
        <v>67</v>
      </c>
      <c r="B66" s="96" t="s">
        <v>834</v>
      </c>
      <c r="C66" s="96" t="s">
        <v>468</v>
      </c>
      <c r="D66" s="9">
        <v>2012</v>
      </c>
      <c r="E66" s="97" t="s">
        <v>716</v>
      </c>
      <c r="F66" s="10"/>
      <c r="G66" s="19" t="s">
        <v>13</v>
      </c>
      <c r="H66" s="11"/>
      <c r="I66" s="11"/>
      <c r="J66" s="20">
        <v>2</v>
      </c>
      <c r="K66" s="12"/>
      <c r="L66" s="12"/>
      <c r="M66" s="22">
        <f t="shared" si="1"/>
        <v>2</v>
      </c>
      <c r="N66" s="15"/>
      <c r="O66" s="15"/>
      <c r="P66" s="15"/>
    </row>
    <row r="67" spans="1:16" s="57" customFormat="1" x14ac:dyDescent="0.25">
      <c r="A67" s="8" t="s">
        <v>67</v>
      </c>
      <c r="B67" s="96" t="s">
        <v>833</v>
      </c>
      <c r="C67" s="96" t="s">
        <v>94</v>
      </c>
      <c r="D67" s="9">
        <v>2012</v>
      </c>
      <c r="E67" s="97" t="s">
        <v>323</v>
      </c>
      <c r="F67" s="10"/>
      <c r="G67" s="19" t="s">
        <v>13</v>
      </c>
      <c r="H67" s="11"/>
      <c r="I67" s="11"/>
      <c r="J67" s="20">
        <v>2</v>
      </c>
      <c r="K67" s="12"/>
      <c r="L67" s="12"/>
      <c r="M67" s="22">
        <f t="shared" si="1"/>
        <v>2</v>
      </c>
      <c r="N67" s="15"/>
      <c r="O67" s="15"/>
      <c r="P67" s="15"/>
    </row>
    <row r="68" spans="1:16" s="57" customFormat="1" x14ac:dyDescent="0.25">
      <c r="A68" s="8" t="s">
        <v>67</v>
      </c>
      <c r="B68" s="96" t="s">
        <v>829</v>
      </c>
      <c r="C68" s="96" t="s">
        <v>46</v>
      </c>
      <c r="D68" s="9">
        <v>2012</v>
      </c>
      <c r="E68" s="97" t="s">
        <v>830</v>
      </c>
      <c r="F68" s="10"/>
      <c r="G68" s="19" t="s">
        <v>13</v>
      </c>
      <c r="H68" s="11"/>
      <c r="I68" s="11"/>
      <c r="J68" s="20">
        <v>2</v>
      </c>
      <c r="K68" s="12"/>
      <c r="L68" s="12"/>
      <c r="M68" s="22">
        <f t="shared" si="1"/>
        <v>2</v>
      </c>
      <c r="N68" s="15"/>
      <c r="O68" s="15"/>
      <c r="P68" s="15"/>
    </row>
    <row r="69" spans="1:16" s="57" customFormat="1" x14ac:dyDescent="0.25">
      <c r="A69" s="8" t="s">
        <v>67</v>
      </c>
      <c r="B69" s="96" t="s">
        <v>826</v>
      </c>
      <c r="C69" s="96" t="s">
        <v>138</v>
      </c>
      <c r="D69" s="9">
        <v>2012</v>
      </c>
      <c r="E69" s="97" t="s">
        <v>28</v>
      </c>
      <c r="F69" s="10"/>
      <c r="G69" s="19" t="s">
        <v>13</v>
      </c>
      <c r="H69" s="11"/>
      <c r="I69" s="11"/>
      <c r="J69" s="20">
        <v>2</v>
      </c>
      <c r="K69" s="12"/>
      <c r="L69" s="12"/>
      <c r="M69" s="22">
        <f t="shared" si="1"/>
        <v>2</v>
      </c>
      <c r="N69" s="15"/>
      <c r="O69" s="15"/>
      <c r="P69" s="15"/>
    </row>
    <row r="70" spans="1:16" s="57" customFormat="1" x14ac:dyDescent="0.25">
      <c r="A70" s="8" t="s">
        <v>67</v>
      </c>
      <c r="B70" s="17" t="s">
        <v>288</v>
      </c>
      <c r="C70" s="17" t="s">
        <v>289</v>
      </c>
      <c r="D70" s="80">
        <v>2012</v>
      </c>
      <c r="E70" s="78" t="s">
        <v>290</v>
      </c>
      <c r="F70" s="18"/>
      <c r="G70" s="19" t="s">
        <v>13</v>
      </c>
      <c r="H70" s="20">
        <v>2</v>
      </c>
      <c r="I70" s="18"/>
      <c r="J70" s="18"/>
      <c r="K70" s="21"/>
      <c r="L70" s="23"/>
      <c r="M70" s="22">
        <f t="shared" ref="M70:M101" si="2">SUM(F70:L70)</f>
        <v>2</v>
      </c>
      <c r="N70" s="15"/>
      <c r="O70" s="15"/>
      <c r="P70" s="15"/>
    </row>
    <row r="71" spans="1:16" s="57" customFormat="1" x14ac:dyDescent="0.25">
      <c r="A71" s="8" t="s">
        <v>67</v>
      </c>
      <c r="B71" s="17" t="s">
        <v>291</v>
      </c>
      <c r="C71" s="17" t="s">
        <v>292</v>
      </c>
      <c r="D71" s="80">
        <v>2012</v>
      </c>
      <c r="E71" s="78" t="s">
        <v>12</v>
      </c>
      <c r="F71" s="18"/>
      <c r="G71" s="19" t="s">
        <v>13</v>
      </c>
      <c r="H71" s="20">
        <v>2</v>
      </c>
      <c r="I71" s="18"/>
      <c r="J71" s="18"/>
      <c r="K71" s="21"/>
      <c r="L71" s="23"/>
      <c r="M71" s="22">
        <f t="shared" si="2"/>
        <v>2</v>
      </c>
      <c r="N71" s="15"/>
      <c r="O71" s="15"/>
      <c r="P71" s="15"/>
    </row>
    <row r="72" spans="1:16" s="57" customFormat="1" x14ac:dyDescent="0.25">
      <c r="A72" s="8" t="s">
        <v>67</v>
      </c>
      <c r="B72" s="17" t="s">
        <v>293</v>
      </c>
      <c r="C72" s="17" t="s">
        <v>294</v>
      </c>
      <c r="D72" s="80">
        <v>2012</v>
      </c>
      <c r="E72" s="78" t="s">
        <v>12</v>
      </c>
      <c r="F72" s="18"/>
      <c r="G72" s="19" t="s">
        <v>13</v>
      </c>
      <c r="H72" s="20">
        <v>2</v>
      </c>
      <c r="I72" s="18"/>
      <c r="J72" s="18"/>
      <c r="K72" s="21"/>
      <c r="L72" s="23"/>
      <c r="M72" s="22">
        <f t="shared" si="2"/>
        <v>2</v>
      </c>
      <c r="N72" s="15"/>
      <c r="O72" s="15"/>
      <c r="P72" s="15"/>
    </row>
    <row r="73" spans="1:16" s="57" customFormat="1" x14ac:dyDescent="0.25">
      <c r="A73" s="8" t="s">
        <v>67</v>
      </c>
      <c r="B73" s="17" t="s">
        <v>300</v>
      </c>
      <c r="C73" s="17" t="s">
        <v>31</v>
      </c>
      <c r="D73" s="80">
        <v>2012</v>
      </c>
      <c r="E73" s="78" t="s">
        <v>256</v>
      </c>
      <c r="F73" s="18"/>
      <c r="G73" s="19" t="s">
        <v>13</v>
      </c>
      <c r="H73" s="20">
        <v>2</v>
      </c>
      <c r="I73" s="18"/>
      <c r="J73" s="18"/>
      <c r="K73" s="21"/>
      <c r="L73" s="23"/>
      <c r="M73" s="22">
        <f t="shared" si="2"/>
        <v>2</v>
      </c>
      <c r="N73" s="15"/>
      <c r="O73" s="15"/>
      <c r="P73" s="15"/>
    </row>
    <row r="74" spans="1:16" s="57" customFormat="1" x14ac:dyDescent="0.25">
      <c r="A74" s="8" t="s">
        <v>67</v>
      </c>
      <c r="B74" s="17" t="s">
        <v>38</v>
      </c>
      <c r="C74" s="17" t="s">
        <v>39</v>
      </c>
      <c r="D74" s="80">
        <v>2012</v>
      </c>
      <c r="E74" s="78" t="s">
        <v>301</v>
      </c>
      <c r="F74" s="18"/>
      <c r="G74" s="19" t="s">
        <v>13</v>
      </c>
      <c r="H74" s="20">
        <v>2</v>
      </c>
      <c r="I74" s="18"/>
      <c r="J74" s="18"/>
      <c r="K74" s="21"/>
      <c r="L74" s="23"/>
      <c r="M74" s="22">
        <f t="shared" si="2"/>
        <v>2</v>
      </c>
      <c r="N74" s="15"/>
      <c r="O74" s="15"/>
      <c r="P74" s="15"/>
    </row>
    <row r="75" spans="1:16" s="57" customFormat="1" x14ac:dyDescent="0.25">
      <c r="A75" s="8" t="s">
        <v>67</v>
      </c>
      <c r="B75" s="17" t="s">
        <v>302</v>
      </c>
      <c r="C75" s="17" t="s">
        <v>303</v>
      </c>
      <c r="D75" s="80">
        <v>2012</v>
      </c>
      <c r="E75" s="78" t="s">
        <v>12</v>
      </c>
      <c r="F75" s="18"/>
      <c r="G75" s="19" t="s">
        <v>13</v>
      </c>
      <c r="H75" s="20">
        <v>2</v>
      </c>
      <c r="I75" s="18"/>
      <c r="J75" s="18"/>
      <c r="K75" s="21"/>
      <c r="L75" s="23"/>
      <c r="M75" s="22">
        <f t="shared" si="2"/>
        <v>2</v>
      </c>
      <c r="N75" s="15"/>
      <c r="O75" s="15"/>
      <c r="P75" s="15"/>
    </row>
    <row r="76" spans="1:16" s="57" customFormat="1" x14ac:dyDescent="0.25">
      <c r="A76" s="8" t="s">
        <v>67</v>
      </c>
      <c r="B76" s="17" t="s">
        <v>304</v>
      </c>
      <c r="C76" s="17" t="s">
        <v>305</v>
      </c>
      <c r="D76" s="80">
        <v>2012</v>
      </c>
      <c r="E76" s="78" t="s">
        <v>12</v>
      </c>
      <c r="F76" s="18"/>
      <c r="G76" s="19" t="s">
        <v>13</v>
      </c>
      <c r="H76" s="20">
        <v>2</v>
      </c>
      <c r="I76" s="18"/>
      <c r="J76" s="18"/>
      <c r="K76" s="21"/>
      <c r="L76" s="23"/>
      <c r="M76" s="22">
        <f t="shared" si="2"/>
        <v>2</v>
      </c>
      <c r="N76" s="15"/>
      <c r="O76" s="15"/>
      <c r="P76" s="15"/>
    </row>
    <row r="77" spans="1:16" s="57" customFormat="1" x14ac:dyDescent="0.25">
      <c r="A77" s="8" t="s">
        <v>67</v>
      </c>
      <c r="B77" s="17" t="s">
        <v>33</v>
      </c>
      <c r="C77" s="17" t="s">
        <v>306</v>
      </c>
      <c r="D77" s="80">
        <v>2012</v>
      </c>
      <c r="E77" s="78"/>
      <c r="F77" s="18"/>
      <c r="G77" s="19" t="s">
        <v>13</v>
      </c>
      <c r="H77" s="20">
        <v>2</v>
      </c>
      <c r="I77" s="18"/>
      <c r="J77" s="18"/>
      <c r="K77" s="21"/>
      <c r="L77" s="23"/>
      <c r="M77" s="22">
        <f t="shared" si="2"/>
        <v>2</v>
      </c>
      <c r="N77" s="15"/>
      <c r="O77" s="15"/>
      <c r="P77" s="15"/>
    </row>
    <row r="78" spans="1:16" s="57" customFormat="1" x14ac:dyDescent="0.25">
      <c r="A78" s="8" t="s">
        <v>67</v>
      </c>
      <c r="B78" s="17" t="s">
        <v>307</v>
      </c>
      <c r="C78" s="17" t="s">
        <v>308</v>
      </c>
      <c r="D78" s="80">
        <v>2012</v>
      </c>
      <c r="E78" s="78" t="s">
        <v>51</v>
      </c>
      <c r="F78" s="18"/>
      <c r="G78" s="19" t="s">
        <v>13</v>
      </c>
      <c r="H78" s="20">
        <v>2</v>
      </c>
      <c r="I78" s="18"/>
      <c r="J78" s="18"/>
      <c r="K78" s="21"/>
      <c r="L78" s="23"/>
      <c r="M78" s="22">
        <f t="shared" si="2"/>
        <v>2</v>
      </c>
      <c r="N78" s="15"/>
      <c r="O78" s="15"/>
      <c r="P78" s="15"/>
    </row>
    <row r="79" spans="1:16" s="57" customFormat="1" x14ac:dyDescent="0.25">
      <c r="A79" s="8" t="s">
        <v>67</v>
      </c>
      <c r="B79" s="17" t="s">
        <v>309</v>
      </c>
      <c r="C79" s="17" t="s">
        <v>32</v>
      </c>
      <c r="D79" s="80">
        <v>2012</v>
      </c>
      <c r="E79" s="78" t="s">
        <v>12</v>
      </c>
      <c r="F79" s="18"/>
      <c r="G79" s="19" t="s">
        <v>13</v>
      </c>
      <c r="H79" s="20">
        <v>2</v>
      </c>
      <c r="I79" s="19"/>
      <c r="J79" s="16"/>
      <c r="K79" s="21"/>
      <c r="L79" s="21"/>
      <c r="M79" s="22">
        <f t="shared" si="2"/>
        <v>2</v>
      </c>
      <c r="N79" s="15"/>
      <c r="O79" s="15"/>
      <c r="P79" s="15"/>
    </row>
    <row r="80" spans="1:16" s="57" customFormat="1" x14ac:dyDescent="0.25">
      <c r="A80" s="8" t="s">
        <v>67</v>
      </c>
      <c r="B80" s="17" t="s">
        <v>169</v>
      </c>
      <c r="C80" s="17" t="s">
        <v>310</v>
      </c>
      <c r="D80" s="80">
        <v>2012</v>
      </c>
      <c r="E80" s="78" t="s">
        <v>12</v>
      </c>
      <c r="F80" s="18"/>
      <c r="G80" s="19" t="s">
        <v>13</v>
      </c>
      <c r="H80" s="20">
        <v>2</v>
      </c>
      <c r="I80" s="19"/>
      <c r="J80" s="16"/>
      <c r="K80" s="21"/>
      <c r="L80" s="21"/>
      <c r="M80" s="22">
        <f t="shared" si="2"/>
        <v>2</v>
      </c>
      <c r="N80" s="15"/>
      <c r="O80" s="15"/>
      <c r="P80" s="15"/>
    </row>
    <row r="81" spans="1:16" s="57" customFormat="1" x14ac:dyDescent="0.25">
      <c r="A81" s="8" t="s">
        <v>67</v>
      </c>
      <c r="B81" s="17" t="s">
        <v>311</v>
      </c>
      <c r="C81" s="17" t="s">
        <v>303</v>
      </c>
      <c r="D81" s="80">
        <v>2012</v>
      </c>
      <c r="E81" s="78" t="s">
        <v>312</v>
      </c>
      <c r="F81" s="18"/>
      <c r="G81" s="19" t="s">
        <v>13</v>
      </c>
      <c r="H81" s="20">
        <v>2</v>
      </c>
      <c r="I81" s="19"/>
      <c r="J81" s="16"/>
      <c r="K81" s="21"/>
      <c r="L81" s="21"/>
      <c r="M81" s="22">
        <f t="shared" si="2"/>
        <v>2</v>
      </c>
      <c r="N81" s="15"/>
      <c r="O81" s="15"/>
      <c r="P81" s="15"/>
    </row>
    <row r="82" spans="1:16" s="57" customFormat="1" x14ac:dyDescent="0.25">
      <c r="A82" s="8" t="s">
        <v>67</v>
      </c>
      <c r="B82" s="17" t="s">
        <v>313</v>
      </c>
      <c r="C82" s="17" t="s">
        <v>314</v>
      </c>
      <c r="D82" s="80">
        <v>2012</v>
      </c>
      <c r="E82" s="78" t="s">
        <v>315</v>
      </c>
      <c r="F82" s="18"/>
      <c r="G82" s="19" t="s">
        <v>13</v>
      </c>
      <c r="H82" s="20">
        <v>2</v>
      </c>
      <c r="I82" s="19"/>
      <c r="J82" s="16"/>
      <c r="K82" s="21"/>
      <c r="L82" s="21"/>
      <c r="M82" s="22">
        <f t="shared" si="2"/>
        <v>2</v>
      </c>
      <c r="N82" s="15"/>
      <c r="O82" s="15"/>
      <c r="P82" s="15"/>
    </row>
    <row r="83" spans="1:16" s="57" customFormat="1" x14ac:dyDescent="0.25">
      <c r="A83" s="8" t="s">
        <v>67</v>
      </c>
      <c r="B83" s="17" t="s">
        <v>316</v>
      </c>
      <c r="C83" s="17" t="s">
        <v>31</v>
      </c>
      <c r="D83" s="80">
        <v>2012</v>
      </c>
      <c r="E83" s="78" t="s">
        <v>301</v>
      </c>
      <c r="F83" s="18"/>
      <c r="G83" s="19" t="s">
        <v>13</v>
      </c>
      <c r="H83" s="20">
        <v>2</v>
      </c>
      <c r="I83" s="19"/>
      <c r="J83" s="16"/>
      <c r="K83" s="21"/>
      <c r="L83" s="21"/>
      <c r="M83" s="22">
        <f t="shared" si="2"/>
        <v>2</v>
      </c>
      <c r="N83" s="15"/>
      <c r="O83" s="15"/>
      <c r="P83" s="15"/>
    </row>
    <row r="84" spans="1:16" x14ac:dyDescent="0.25">
      <c r="A84" s="8" t="s">
        <v>67</v>
      </c>
      <c r="B84" s="96" t="s">
        <v>983</v>
      </c>
      <c r="C84" s="96" t="s">
        <v>303</v>
      </c>
      <c r="D84" s="9">
        <v>2011</v>
      </c>
      <c r="E84" s="97" t="s">
        <v>984</v>
      </c>
      <c r="F84" s="10"/>
      <c r="G84" s="19" t="s">
        <v>13</v>
      </c>
      <c r="H84" s="11"/>
      <c r="I84" s="11"/>
      <c r="J84" s="10"/>
      <c r="K84" s="20">
        <v>2</v>
      </c>
      <c r="L84" s="12"/>
      <c r="M84" s="22">
        <f t="shared" si="2"/>
        <v>2</v>
      </c>
    </row>
    <row r="85" spans="1:16" x14ac:dyDescent="0.25">
      <c r="A85" s="8" t="s">
        <v>67</v>
      </c>
      <c r="B85" s="96" t="s">
        <v>157</v>
      </c>
      <c r="C85" s="96" t="s">
        <v>279</v>
      </c>
      <c r="D85" s="9">
        <v>2011</v>
      </c>
      <c r="E85" s="97" t="s">
        <v>982</v>
      </c>
      <c r="F85" s="10"/>
      <c r="G85" s="19" t="s">
        <v>13</v>
      </c>
      <c r="H85" s="11"/>
      <c r="I85" s="11"/>
      <c r="J85" s="10"/>
      <c r="K85" s="20">
        <v>2</v>
      </c>
      <c r="L85" s="12"/>
      <c r="M85" s="22">
        <f t="shared" si="2"/>
        <v>2</v>
      </c>
    </row>
    <row r="86" spans="1:16" x14ac:dyDescent="0.25">
      <c r="A86" s="8" t="s">
        <v>67</v>
      </c>
      <c r="B86" s="96" t="s">
        <v>980</v>
      </c>
      <c r="C86" s="96" t="s">
        <v>981</v>
      </c>
      <c r="D86" s="9">
        <v>2011</v>
      </c>
      <c r="E86" s="97" t="s">
        <v>12</v>
      </c>
      <c r="F86" s="10"/>
      <c r="G86" s="19" t="s">
        <v>13</v>
      </c>
      <c r="H86" s="11"/>
      <c r="I86" s="11"/>
      <c r="J86" s="10"/>
      <c r="K86" s="20">
        <v>2</v>
      </c>
      <c r="L86" s="12"/>
      <c r="M86" s="22">
        <f t="shared" si="2"/>
        <v>2</v>
      </c>
    </row>
    <row r="87" spans="1:16" x14ac:dyDescent="0.25">
      <c r="A87" s="8" t="s">
        <v>67</v>
      </c>
      <c r="B87" s="96" t="s">
        <v>979</v>
      </c>
      <c r="C87" s="96" t="s">
        <v>418</v>
      </c>
      <c r="D87" s="9">
        <v>2011</v>
      </c>
      <c r="E87" s="97" t="s">
        <v>134</v>
      </c>
      <c r="F87" s="10"/>
      <c r="G87" s="19" t="s">
        <v>13</v>
      </c>
      <c r="H87" s="11"/>
      <c r="I87" s="11"/>
      <c r="J87" s="10"/>
      <c r="K87" s="20">
        <v>2</v>
      </c>
      <c r="L87" s="12"/>
      <c r="M87" s="22">
        <f t="shared" si="2"/>
        <v>2</v>
      </c>
    </row>
    <row r="88" spans="1:16" x14ac:dyDescent="0.25">
      <c r="A88" s="8" t="s">
        <v>67</v>
      </c>
      <c r="B88" s="96" t="s">
        <v>978</v>
      </c>
      <c r="C88" s="96" t="s">
        <v>838</v>
      </c>
      <c r="D88" s="9">
        <v>2011</v>
      </c>
      <c r="E88" s="97" t="s">
        <v>747</v>
      </c>
      <c r="F88" s="10"/>
      <c r="G88" s="19" t="s">
        <v>13</v>
      </c>
      <c r="H88" s="11"/>
      <c r="I88" s="11"/>
      <c r="J88" s="10"/>
      <c r="K88" s="20">
        <v>2</v>
      </c>
      <c r="L88" s="12"/>
      <c r="M88" s="22">
        <f t="shared" si="2"/>
        <v>2</v>
      </c>
    </row>
    <row r="89" spans="1:16" x14ac:dyDescent="0.25">
      <c r="A89" s="8" t="s">
        <v>67</v>
      </c>
      <c r="B89" s="96" t="s">
        <v>977</v>
      </c>
      <c r="C89" s="96" t="s">
        <v>838</v>
      </c>
      <c r="D89" s="9">
        <v>2011</v>
      </c>
      <c r="E89" s="97" t="s">
        <v>945</v>
      </c>
      <c r="F89" s="10"/>
      <c r="G89" s="19" t="s">
        <v>13</v>
      </c>
      <c r="H89" s="11"/>
      <c r="I89" s="11"/>
      <c r="J89" s="10"/>
      <c r="K89" s="20">
        <v>2</v>
      </c>
      <c r="L89" s="12"/>
      <c r="M89" s="22">
        <f t="shared" si="2"/>
        <v>2</v>
      </c>
    </row>
    <row r="90" spans="1:16" x14ac:dyDescent="0.25">
      <c r="A90" s="8" t="s">
        <v>67</v>
      </c>
      <c r="B90" s="96" t="s">
        <v>975</v>
      </c>
      <c r="C90" s="96" t="s">
        <v>976</v>
      </c>
      <c r="D90" s="9">
        <v>2011</v>
      </c>
      <c r="E90" s="97" t="s">
        <v>942</v>
      </c>
      <c r="F90" s="10"/>
      <c r="G90" s="19" t="s">
        <v>13</v>
      </c>
      <c r="H90" s="11"/>
      <c r="I90" s="11"/>
      <c r="J90" s="10"/>
      <c r="K90" s="20">
        <v>2</v>
      </c>
      <c r="L90" s="12"/>
      <c r="M90" s="22">
        <f t="shared" si="2"/>
        <v>2</v>
      </c>
    </row>
    <row r="91" spans="1:16" x14ac:dyDescent="0.25">
      <c r="A91" s="8" t="s">
        <v>67</v>
      </c>
      <c r="B91" s="96" t="s">
        <v>107</v>
      </c>
      <c r="C91" s="96" t="s">
        <v>677</v>
      </c>
      <c r="D91" s="9">
        <v>2011</v>
      </c>
      <c r="E91" s="97" t="s">
        <v>964</v>
      </c>
      <c r="F91" s="10"/>
      <c r="G91" s="19" t="s">
        <v>13</v>
      </c>
      <c r="H91" s="11"/>
      <c r="I91" s="11"/>
      <c r="J91" s="10"/>
      <c r="K91" s="20">
        <v>2</v>
      </c>
      <c r="L91" s="12"/>
      <c r="M91" s="22">
        <f t="shared" si="2"/>
        <v>2</v>
      </c>
    </row>
    <row r="92" spans="1:16" x14ac:dyDescent="0.25">
      <c r="A92" s="8" t="s">
        <v>67</v>
      </c>
      <c r="B92" s="96" t="s">
        <v>973</v>
      </c>
      <c r="C92" s="96" t="s">
        <v>31</v>
      </c>
      <c r="D92" s="9">
        <v>2011</v>
      </c>
      <c r="E92" s="97" t="s">
        <v>974</v>
      </c>
      <c r="F92" s="10"/>
      <c r="G92" s="19" t="s">
        <v>13</v>
      </c>
      <c r="H92" s="11"/>
      <c r="I92" s="11"/>
      <c r="J92" s="10"/>
      <c r="K92" s="20">
        <v>2</v>
      </c>
      <c r="L92" s="12"/>
      <c r="M92" s="22">
        <f t="shared" si="2"/>
        <v>2</v>
      </c>
    </row>
    <row r="93" spans="1:16" x14ac:dyDescent="0.25">
      <c r="A93" s="8" t="s">
        <v>67</v>
      </c>
      <c r="B93" s="96" t="s">
        <v>972</v>
      </c>
      <c r="C93" s="96" t="s">
        <v>303</v>
      </c>
      <c r="D93" s="9">
        <v>2011</v>
      </c>
      <c r="E93" s="97" t="s">
        <v>942</v>
      </c>
      <c r="F93" s="10"/>
      <c r="G93" s="19" t="s">
        <v>13</v>
      </c>
      <c r="H93" s="11"/>
      <c r="I93" s="11"/>
      <c r="J93" s="10"/>
      <c r="K93" s="20">
        <v>2</v>
      </c>
      <c r="L93" s="12"/>
      <c r="M93" s="22">
        <f t="shared" si="2"/>
        <v>2</v>
      </c>
    </row>
    <row r="94" spans="1:16" s="57" customFormat="1" x14ac:dyDescent="0.25">
      <c r="A94" s="8" t="s">
        <v>67</v>
      </c>
      <c r="B94" s="96" t="s">
        <v>970</v>
      </c>
      <c r="C94" s="96" t="s">
        <v>971</v>
      </c>
      <c r="D94" s="9">
        <v>2011</v>
      </c>
      <c r="E94" s="97" t="s">
        <v>573</v>
      </c>
      <c r="F94" s="10"/>
      <c r="G94" s="19" t="s">
        <v>13</v>
      </c>
      <c r="H94" s="11"/>
      <c r="I94" s="11"/>
      <c r="J94" s="10"/>
      <c r="K94" s="20">
        <v>2</v>
      </c>
      <c r="L94" s="12"/>
      <c r="M94" s="22">
        <f t="shared" si="2"/>
        <v>2</v>
      </c>
    </row>
    <row r="95" spans="1:16" s="57" customFormat="1" x14ac:dyDescent="0.25">
      <c r="A95" s="8" t="s">
        <v>67</v>
      </c>
      <c r="B95" s="96" t="s">
        <v>967</v>
      </c>
      <c r="C95" s="96" t="s">
        <v>968</v>
      </c>
      <c r="D95" s="9">
        <v>2011</v>
      </c>
      <c r="E95" s="97" t="s">
        <v>969</v>
      </c>
      <c r="F95" s="10"/>
      <c r="G95" s="19" t="s">
        <v>13</v>
      </c>
      <c r="H95" s="11"/>
      <c r="I95" s="11"/>
      <c r="J95" s="10"/>
      <c r="K95" s="20">
        <v>2</v>
      </c>
      <c r="L95" s="12"/>
      <c r="M95" s="22">
        <f t="shared" si="2"/>
        <v>2</v>
      </c>
    </row>
    <row r="96" spans="1:16" s="57" customFormat="1" x14ac:dyDescent="0.25">
      <c r="A96" s="8" t="s">
        <v>67</v>
      </c>
      <c r="B96" s="96" t="s">
        <v>825</v>
      </c>
      <c r="C96" s="96" t="s">
        <v>37</v>
      </c>
      <c r="D96" s="9">
        <v>2011</v>
      </c>
      <c r="E96" s="97" t="s">
        <v>323</v>
      </c>
      <c r="F96" s="10"/>
      <c r="G96" s="19" t="s">
        <v>13</v>
      </c>
      <c r="H96" s="11"/>
      <c r="I96" s="11"/>
      <c r="J96" s="20">
        <v>2</v>
      </c>
      <c r="K96" s="12"/>
      <c r="L96" s="12"/>
      <c r="M96" s="22">
        <f t="shared" si="2"/>
        <v>2</v>
      </c>
    </row>
    <row r="97" spans="1:13" s="57" customFormat="1" x14ac:dyDescent="0.25">
      <c r="A97" s="8" t="s">
        <v>67</v>
      </c>
      <c r="B97" s="96" t="s">
        <v>831</v>
      </c>
      <c r="C97" s="96" t="s">
        <v>832</v>
      </c>
      <c r="D97" s="9">
        <v>2011</v>
      </c>
      <c r="E97" s="97" t="s">
        <v>828</v>
      </c>
      <c r="F97" s="10"/>
      <c r="G97" s="19" t="s">
        <v>13</v>
      </c>
      <c r="H97" s="11"/>
      <c r="I97" s="11"/>
      <c r="J97" s="20">
        <v>2</v>
      </c>
      <c r="K97" s="12"/>
      <c r="L97" s="12"/>
      <c r="M97" s="22">
        <f t="shared" si="2"/>
        <v>2</v>
      </c>
    </row>
    <row r="98" spans="1:13" s="57" customFormat="1" x14ac:dyDescent="0.25">
      <c r="A98" s="8" t="s">
        <v>67</v>
      </c>
      <c r="B98" s="96" t="s">
        <v>827</v>
      </c>
      <c r="C98" s="96" t="s">
        <v>505</v>
      </c>
      <c r="D98" s="9">
        <v>2011</v>
      </c>
      <c r="E98" s="97" t="s">
        <v>828</v>
      </c>
      <c r="F98" s="10"/>
      <c r="G98" s="19" t="s">
        <v>13</v>
      </c>
      <c r="H98" s="11"/>
      <c r="I98" s="11"/>
      <c r="J98" s="20">
        <v>2</v>
      </c>
      <c r="K98" s="12"/>
      <c r="L98" s="12"/>
      <c r="M98" s="22">
        <f t="shared" si="2"/>
        <v>2</v>
      </c>
    </row>
    <row r="99" spans="1:13" x14ac:dyDescent="0.25">
      <c r="A99" s="8" t="s">
        <v>67</v>
      </c>
      <c r="B99" s="17" t="s">
        <v>296</v>
      </c>
      <c r="C99" s="17" t="s">
        <v>297</v>
      </c>
      <c r="D99" s="80">
        <v>2011</v>
      </c>
      <c r="E99" s="78" t="s">
        <v>298</v>
      </c>
      <c r="F99" s="18"/>
      <c r="G99" s="19" t="s">
        <v>13</v>
      </c>
      <c r="H99" s="20">
        <v>2</v>
      </c>
      <c r="I99" s="18"/>
      <c r="J99" s="18"/>
      <c r="K99" s="21"/>
      <c r="L99" s="23"/>
      <c r="M99" s="22">
        <f t="shared" si="2"/>
        <v>2</v>
      </c>
    </row>
    <row r="100" spans="1:13" s="57" customFormat="1" x14ac:dyDescent="0.25">
      <c r="A100" s="8" t="s">
        <v>67</v>
      </c>
      <c r="B100" s="17" t="s">
        <v>317</v>
      </c>
      <c r="C100" s="17" t="s">
        <v>318</v>
      </c>
      <c r="D100" s="80">
        <v>2011</v>
      </c>
      <c r="E100" s="78" t="s">
        <v>28</v>
      </c>
      <c r="F100" s="18"/>
      <c r="G100" s="19" t="s">
        <v>13</v>
      </c>
      <c r="H100" s="20">
        <v>2</v>
      </c>
      <c r="I100" s="19"/>
      <c r="J100" s="16"/>
      <c r="K100" s="21"/>
      <c r="L100" s="21"/>
      <c r="M100" s="22">
        <f t="shared" si="2"/>
        <v>2</v>
      </c>
    </row>
    <row r="101" spans="1:13" s="57" customFormat="1" x14ac:dyDescent="0.25">
      <c r="A101" s="8" t="s">
        <v>67</v>
      </c>
      <c r="B101" s="17" t="s">
        <v>319</v>
      </c>
      <c r="C101" s="17" t="s">
        <v>320</v>
      </c>
      <c r="D101" s="80">
        <v>2011</v>
      </c>
      <c r="E101" s="78" t="s">
        <v>321</v>
      </c>
      <c r="F101" s="18"/>
      <c r="G101" s="19" t="s">
        <v>13</v>
      </c>
      <c r="H101" s="20">
        <v>2</v>
      </c>
      <c r="I101" s="19"/>
      <c r="J101" s="16"/>
      <c r="K101" s="21"/>
      <c r="L101" s="21"/>
      <c r="M101" s="22">
        <f t="shared" si="2"/>
        <v>2</v>
      </c>
    </row>
    <row r="102" spans="1:13" s="57" customFormat="1" x14ac:dyDescent="0.25">
      <c r="A102" s="8" t="s">
        <v>67</v>
      </c>
      <c r="B102" s="17" t="s">
        <v>322</v>
      </c>
      <c r="C102" s="17" t="s">
        <v>29</v>
      </c>
      <c r="D102" s="80">
        <v>2011</v>
      </c>
      <c r="E102" s="78" t="s">
        <v>323</v>
      </c>
      <c r="F102" s="18"/>
      <c r="G102" s="19" t="s">
        <v>13</v>
      </c>
      <c r="H102" s="20">
        <v>2</v>
      </c>
      <c r="I102" s="19"/>
      <c r="J102" s="16"/>
      <c r="K102" s="21"/>
      <c r="L102" s="21"/>
      <c r="M102" s="22">
        <f t="shared" ref="M102:M133" si="3">SUM(F102:L102)</f>
        <v>2</v>
      </c>
    </row>
    <row r="103" spans="1:13" s="57" customFormat="1" x14ac:dyDescent="0.25">
      <c r="A103" s="8" t="s">
        <v>67</v>
      </c>
      <c r="B103" s="17" t="s">
        <v>324</v>
      </c>
      <c r="C103" s="17" t="s">
        <v>325</v>
      </c>
      <c r="D103" s="80">
        <v>2011</v>
      </c>
      <c r="E103" s="78" t="s">
        <v>12</v>
      </c>
      <c r="F103" s="18"/>
      <c r="G103" s="19" t="s">
        <v>13</v>
      </c>
      <c r="H103" s="20">
        <v>2</v>
      </c>
      <c r="I103" s="19"/>
      <c r="J103" s="16"/>
      <c r="K103" s="21"/>
      <c r="L103" s="21"/>
      <c r="M103" s="22">
        <f t="shared" si="3"/>
        <v>2</v>
      </c>
    </row>
    <row r="104" spans="1:13" s="57" customFormat="1" x14ac:dyDescent="0.25">
      <c r="A104" s="8" t="s">
        <v>67</v>
      </c>
      <c r="B104" s="17" t="s">
        <v>326</v>
      </c>
      <c r="C104" s="17" t="s">
        <v>327</v>
      </c>
      <c r="D104" s="80">
        <v>2011</v>
      </c>
      <c r="E104" s="78" t="s">
        <v>301</v>
      </c>
      <c r="F104" s="18"/>
      <c r="G104" s="19" t="s">
        <v>13</v>
      </c>
      <c r="H104" s="20">
        <v>2</v>
      </c>
      <c r="I104" s="19"/>
      <c r="J104" s="16"/>
      <c r="K104" s="21"/>
      <c r="L104" s="21"/>
      <c r="M104" s="22">
        <f t="shared" si="3"/>
        <v>2</v>
      </c>
    </row>
    <row r="105" spans="1:13" s="57" customFormat="1" x14ac:dyDescent="0.25">
      <c r="A105" s="8" t="s">
        <v>67</v>
      </c>
      <c r="B105" s="17" t="s">
        <v>328</v>
      </c>
      <c r="C105" s="17" t="s">
        <v>329</v>
      </c>
      <c r="D105" s="80">
        <v>2011</v>
      </c>
      <c r="E105" s="78" t="s">
        <v>301</v>
      </c>
      <c r="F105" s="18"/>
      <c r="G105" s="19" t="s">
        <v>13</v>
      </c>
      <c r="H105" s="20">
        <v>2</v>
      </c>
      <c r="I105" s="19"/>
      <c r="J105" s="16"/>
      <c r="K105" s="21"/>
      <c r="L105" s="21"/>
      <c r="M105" s="22">
        <f t="shared" si="3"/>
        <v>2</v>
      </c>
    </row>
    <row r="106" spans="1:13" s="57" customFormat="1" x14ac:dyDescent="0.25">
      <c r="A106" s="8" t="s">
        <v>67</v>
      </c>
      <c r="B106" s="17" t="s">
        <v>271</v>
      </c>
      <c r="C106" s="17" t="s">
        <v>31</v>
      </c>
      <c r="D106" s="80">
        <v>2011</v>
      </c>
      <c r="E106" s="78" t="s">
        <v>93</v>
      </c>
      <c r="F106" s="18"/>
      <c r="G106" s="19" t="s">
        <v>13</v>
      </c>
      <c r="H106" s="20">
        <v>2</v>
      </c>
      <c r="I106" s="19"/>
      <c r="J106" s="16"/>
      <c r="K106" s="21"/>
      <c r="L106" s="21"/>
      <c r="M106" s="22">
        <f t="shared" si="3"/>
        <v>2</v>
      </c>
    </row>
    <row r="107" spans="1:13" s="57" customFormat="1" x14ac:dyDescent="0.25">
      <c r="A107" s="8" t="s">
        <v>67</v>
      </c>
      <c r="B107" s="17" t="s">
        <v>331</v>
      </c>
      <c r="C107" s="17" t="s">
        <v>23</v>
      </c>
      <c r="D107" s="80">
        <v>2011</v>
      </c>
      <c r="E107" s="78" t="s">
        <v>275</v>
      </c>
      <c r="F107" s="18"/>
      <c r="G107" s="19" t="s">
        <v>13</v>
      </c>
      <c r="H107" s="20">
        <v>2</v>
      </c>
      <c r="I107" s="19"/>
      <c r="J107" s="16"/>
      <c r="K107" s="21"/>
      <c r="L107" s="21"/>
      <c r="M107" s="22">
        <f t="shared" si="3"/>
        <v>2</v>
      </c>
    </row>
    <row r="108" spans="1:13" s="57" customFormat="1" x14ac:dyDescent="0.25">
      <c r="A108" s="8" t="s">
        <v>67</v>
      </c>
      <c r="B108" s="17" t="s">
        <v>332</v>
      </c>
      <c r="C108" s="17" t="s">
        <v>333</v>
      </c>
      <c r="D108" s="80">
        <v>2011</v>
      </c>
      <c r="E108" s="78" t="s">
        <v>334</v>
      </c>
      <c r="F108" s="18"/>
      <c r="G108" s="19" t="s">
        <v>13</v>
      </c>
      <c r="H108" s="20">
        <v>2</v>
      </c>
      <c r="I108" s="19"/>
      <c r="J108" s="16"/>
      <c r="K108" s="21"/>
      <c r="L108" s="21"/>
      <c r="M108" s="22">
        <f t="shared" si="3"/>
        <v>2</v>
      </c>
    </row>
    <row r="109" spans="1:13" s="57" customFormat="1" x14ac:dyDescent="0.25">
      <c r="A109" s="8" t="s">
        <v>67</v>
      </c>
      <c r="B109" s="17" t="s">
        <v>335</v>
      </c>
      <c r="C109" s="17" t="s">
        <v>305</v>
      </c>
      <c r="D109" s="80">
        <v>2011</v>
      </c>
      <c r="E109" s="78" t="s">
        <v>336</v>
      </c>
      <c r="F109" s="18"/>
      <c r="G109" s="19" t="s">
        <v>13</v>
      </c>
      <c r="H109" s="20">
        <v>2</v>
      </c>
      <c r="I109" s="19"/>
      <c r="J109" s="16"/>
      <c r="K109" s="21"/>
      <c r="L109" s="21"/>
      <c r="M109" s="22">
        <f t="shared" si="3"/>
        <v>2</v>
      </c>
    </row>
    <row r="110" spans="1:13" s="57" customFormat="1" x14ac:dyDescent="0.25">
      <c r="A110" s="8" t="s">
        <v>67</v>
      </c>
      <c r="B110" s="17" t="s">
        <v>337</v>
      </c>
      <c r="C110" s="17" t="s">
        <v>333</v>
      </c>
      <c r="D110" s="80">
        <v>2011</v>
      </c>
      <c r="E110" s="78" t="s">
        <v>12</v>
      </c>
      <c r="F110" s="18"/>
      <c r="G110" s="19" t="s">
        <v>13</v>
      </c>
      <c r="H110" s="20">
        <v>2</v>
      </c>
      <c r="I110" s="19"/>
      <c r="J110" s="16"/>
      <c r="K110" s="21"/>
      <c r="L110" s="21"/>
      <c r="M110" s="22">
        <f t="shared" si="3"/>
        <v>2</v>
      </c>
    </row>
    <row r="111" spans="1:13" s="57" customFormat="1" x14ac:dyDescent="0.25">
      <c r="A111" s="8" t="s">
        <v>67</v>
      </c>
      <c r="B111" s="17" t="s">
        <v>338</v>
      </c>
      <c r="C111" s="17" t="s">
        <v>287</v>
      </c>
      <c r="D111" s="80">
        <v>2011</v>
      </c>
      <c r="E111" s="78" t="s">
        <v>12</v>
      </c>
      <c r="F111" s="18"/>
      <c r="G111" s="19" t="s">
        <v>13</v>
      </c>
      <c r="H111" s="20">
        <v>2</v>
      </c>
      <c r="I111" s="19"/>
      <c r="J111" s="16"/>
      <c r="K111" s="21"/>
      <c r="L111" s="21"/>
      <c r="M111" s="22">
        <f t="shared" si="3"/>
        <v>2</v>
      </c>
    </row>
    <row r="112" spans="1:13" s="57" customFormat="1" x14ac:dyDescent="0.25">
      <c r="A112" s="8" t="s">
        <v>67</v>
      </c>
      <c r="B112" s="17" t="s">
        <v>340</v>
      </c>
      <c r="C112" s="17" t="s">
        <v>339</v>
      </c>
      <c r="D112" s="80">
        <v>2011</v>
      </c>
      <c r="E112" s="78" t="s">
        <v>256</v>
      </c>
      <c r="F112" s="18"/>
      <c r="G112" s="19" t="s">
        <v>13</v>
      </c>
      <c r="H112" s="20">
        <v>2</v>
      </c>
      <c r="I112" s="19"/>
      <c r="J112" s="16"/>
      <c r="K112" s="21"/>
      <c r="L112" s="21"/>
      <c r="M112" s="22">
        <f t="shared" si="3"/>
        <v>2</v>
      </c>
    </row>
    <row r="113" spans="1:13" s="57" customFormat="1" x14ac:dyDescent="0.25">
      <c r="A113" s="8" t="s">
        <v>67</v>
      </c>
      <c r="B113" s="17" t="s">
        <v>341</v>
      </c>
      <c r="C113" s="17" t="s">
        <v>342</v>
      </c>
      <c r="D113" s="80">
        <v>2011</v>
      </c>
      <c r="E113" s="78" t="s">
        <v>12</v>
      </c>
      <c r="F113" s="18"/>
      <c r="G113" s="19" t="s">
        <v>13</v>
      </c>
      <c r="H113" s="20">
        <v>2</v>
      </c>
      <c r="I113" s="19"/>
      <c r="J113" s="16"/>
      <c r="K113" s="21"/>
      <c r="L113" s="21"/>
      <c r="M113" s="22">
        <f t="shared" si="3"/>
        <v>2</v>
      </c>
    </row>
    <row r="114" spans="1:13" s="57" customFormat="1" x14ac:dyDescent="0.25">
      <c r="A114" s="8" t="s">
        <v>67</v>
      </c>
      <c r="B114" s="96" t="s">
        <v>998</v>
      </c>
      <c r="C114" s="96" t="s">
        <v>382</v>
      </c>
      <c r="D114" s="9">
        <v>2010</v>
      </c>
      <c r="E114" s="97" t="s">
        <v>156</v>
      </c>
      <c r="F114" s="10"/>
      <c r="G114" s="19" t="s">
        <v>13</v>
      </c>
      <c r="H114" s="11"/>
      <c r="I114" s="11"/>
      <c r="J114" s="10"/>
      <c r="K114" s="20">
        <v>2</v>
      </c>
      <c r="L114" s="12"/>
      <c r="M114" s="22">
        <f t="shared" si="3"/>
        <v>2</v>
      </c>
    </row>
    <row r="115" spans="1:13" s="57" customFormat="1" x14ac:dyDescent="0.25">
      <c r="A115" s="8" t="s">
        <v>67</v>
      </c>
      <c r="B115" s="96" t="s">
        <v>997</v>
      </c>
      <c r="C115" s="96" t="s">
        <v>422</v>
      </c>
      <c r="D115" s="9">
        <v>2010</v>
      </c>
      <c r="E115" s="97" t="s">
        <v>156</v>
      </c>
      <c r="F115" s="10"/>
      <c r="G115" s="19" t="s">
        <v>13</v>
      </c>
      <c r="H115" s="11"/>
      <c r="I115" s="11"/>
      <c r="J115" s="10"/>
      <c r="K115" s="20">
        <v>2</v>
      </c>
      <c r="L115" s="12"/>
      <c r="M115" s="22">
        <f t="shared" si="3"/>
        <v>2</v>
      </c>
    </row>
    <row r="116" spans="1:13" s="57" customFormat="1" x14ac:dyDescent="0.25">
      <c r="A116" s="8" t="s">
        <v>67</v>
      </c>
      <c r="B116" s="96" t="s">
        <v>996</v>
      </c>
      <c r="C116" s="96" t="s">
        <v>405</v>
      </c>
      <c r="D116" s="9">
        <v>2010</v>
      </c>
      <c r="E116" s="97" t="s">
        <v>156</v>
      </c>
      <c r="F116" s="10"/>
      <c r="G116" s="19" t="s">
        <v>13</v>
      </c>
      <c r="H116" s="11"/>
      <c r="I116" s="11"/>
      <c r="J116" s="10"/>
      <c r="K116" s="20">
        <v>2</v>
      </c>
      <c r="L116" s="12"/>
      <c r="M116" s="22">
        <f t="shared" si="3"/>
        <v>2</v>
      </c>
    </row>
    <row r="117" spans="1:13" s="57" customFormat="1" x14ac:dyDescent="0.25">
      <c r="A117" s="8" t="s">
        <v>67</v>
      </c>
      <c r="B117" s="96" t="s">
        <v>965</v>
      </c>
      <c r="C117" s="96" t="s">
        <v>289</v>
      </c>
      <c r="D117" s="9">
        <v>2010</v>
      </c>
      <c r="E117" s="97" t="s">
        <v>51</v>
      </c>
      <c r="F117" s="10"/>
      <c r="G117" s="19" t="s">
        <v>13</v>
      </c>
      <c r="H117" s="11"/>
      <c r="I117" s="11"/>
      <c r="J117" s="10"/>
      <c r="K117" s="20">
        <v>2</v>
      </c>
      <c r="L117" s="12"/>
      <c r="M117" s="22">
        <f t="shared" si="3"/>
        <v>2</v>
      </c>
    </row>
    <row r="118" spans="1:13" s="57" customFormat="1" x14ac:dyDescent="0.25">
      <c r="A118" s="8" t="s">
        <v>67</v>
      </c>
      <c r="B118" s="96" t="s">
        <v>995</v>
      </c>
      <c r="C118" s="96" t="s">
        <v>819</v>
      </c>
      <c r="D118" s="9">
        <v>2010</v>
      </c>
      <c r="E118" s="97" t="s">
        <v>945</v>
      </c>
      <c r="F118" s="10"/>
      <c r="G118" s="19" t="s">
        <v>13</v>
      </c>
      <c r="H118" s="11"/>
      <c r="I118" s="11"/>
      <c r="J118" s="10"/>
      <c r="K118" s="20">
        <v>2</v>
      </c>
      <c r="L118" s="12"/>
      <c r="M118" s="22">
        <f t="shared" si="3"/>
        <v>2</v>
      </c>
    </row>
    <row r="119" spans="1:13" s="57" customFormat="1" x14ac:dyDescent="0.25">
      <c r="A119" s="8" t="s">
        <v>67</v>
      </c>
      <c r="B119" s="96" t="s">
        <v>993</v>
      </c>
      <c r="C119" s="96" t="s">
        <v>155</v>
      </c>
      <c r="D119" s="9">
        <v>2010</v>
      </c>
      <c r="E119" s="97" t="s">
        <v>859</v>
      </c>
      <c r="F119" s="10"/>
      <c r="G119" s="19" t="s">
        <v>13</v>
      </c>
      <c r="H119" s="11"/>
      <c r="I119" s="11"/>
      <c r="J119" s="10"/>
      <c r="K119" s="20">
        <v>2</v>
      </c>
      <c r="L119" s="12"/>
      <c r="M119" s="22">
        <f t="shared" si="3"/>
        <v>2</v>
      </c>
    </row>
    <row r="120" spans="1:13" s="57" customFormat="1" x14ac:dyDescent="0.25">
      <c r="A120" s="8" t="s">
        <v>67</v>
      </c>
      <c r="B120" s="96" t="s">
        <v>991</v>
      </c>
      <c r="C120" s="96" t="s">
        <v>992</v>
      </c>
      <c r="D120" s="9">
        <v>2010</v>
      </c>
      <c r="E120" s="97" t="s">
        <v>994</v>
      </c>
      <c r="F120" s="10"/>
      <c r="G120" s="19" t="s">
        <v>13</v>
      </c>
      <c r="H120" s="11"/>
      <c r="I120" s="11"/>
      <c r="J120" s="10"/>
      <c r="K120" s="20">
        <v>2</v>
      </c>
      <c r="L120" s="12"/>
      <c r="M120" s="22">
        <f t="shared" si="3"/>
        <v>2</v>
      </c>
    </row>
    <row r="121" spans="1:13" s="57" customFormat="1" x14ac:dyDescent="0.25">
      <c r="A121" s="8" t="s">
        <v>67</v>
      </c>
      <c r="B121" s="96" t="s">
        <v>990</v>
      </c>
      <c r="C121" s="96" t="s">
        <v>26</v>
      </c>
      <c r="D121" s="9">
        <v>2010</v>
      </c>
      <c r="E121" s="97"/>
      <c r="F121" s="10"/>
      <c r="G121" s="19" t="s">
        <v>13</v>
      </c>
      <c r="H121" s="11"/>
      <c r="I121" s="11"/>
      <c r="J121" s="10"/>
      <c r="K121" s="20">
        <v>2</v>
      </c>
      <c r="L121" s="12"/>
      <c r="M121" s="22">
        <f t="shared" si="3"/>
        <v>2</v>
      </c>
    </row>
    <row r="122" spans="1:13" s="57" customFormat="1" x14ac:dyDescent="0.25">
      <c r="A122" s="8" t="s">
        <v>67</v>
      </c>
      <c r="B122" s="96" t="s">
        <v>958</v>
      </c>
      <c r="C122" s="96" t="s">
        <v>279</v>
      </c>
      <c r="D122" s="9">
        <v>2010</v>
      </c>
      <c r="E122" s="97" t="s">
        <v>959</v>
      </c>
      <c r="F122" s="10"/>
      <c r="G122" s="19" t="s">
        <v>13</v>
      </c>
      <c r="H122" s="11"/>
      <c r="I122" s="11"/>
      <c r="J122" s="10"/>
      <c r="K122" s="20">
        <v>2</v>
      </c>
      <c r="L122" s="12"/>
      <c r="M122" s="22">
        <f t="shared" si="3"/>
        <v>2</v>
      </c>
    </row>
    <row r="123" spans="1:13" s="57" customFormat="1" x14ac:dyDescent="0.25">
      <c r="A123" s="8" t="s">
        <v>67</v>
      </c>
      <c r="B123" s="96" t="s">
        <v>927</v>
      </c>
      <c r="C123" s="96" t="s">
        <v>496</v>
      </c>
      <c r="D123" s="9">
        <v>2010</v>
      </c>
      <c r="E123" s="97" t="s">
        <v>490</v>
      </c>
      <c r="F123" s="10"/>
      <c r="G123" s="19" t="s">
        <v>13</v>
      </c>
      <c r="H123" s="11"/>
      <c r="I123" s="11"/>
      <c r="J123" s="10"/>
      <c r="K123" s="20">
        <v>2</v>
      </c>
      <c r="L123" s="12"/>
      <c r="M123" s="22">
        <f t="shared" si="3"/>
        <v>2</v>
      </c>
    </row>
    <row r="124" spans="1:13" s="57" customFormat="1" x14ac:dyDescent="0.25">
      <c r="A124" s="8" t="s">
        <v>67</v>
      </c>
      <c r="B124" s="96" t="s">
        <v>989</v>
      </c>
      <c r="C124" s="96" t="s">
        <v>11</v>
      </c>
      <c r="D124" s="9">
        <v>2010</v>
      </c>
      <c r="E124" s="97" t="s">
        <v>51</v>
      </c>
      <c r="F124" s="10"/>
      <c r="G124" s="19" t="s">
        <v>13</v>
      </c>
      <c r="H124" s="11"/>
      <c r="I124" s="11"/>
      <c r="J124" s="10"/>
      <c r="K124" s="20">
        <v>2</v>
      </c>
      <c r="L124" s="12"/>
      <c r="M124" s="22">
        <f t="shared" si="3"/>
        <v>2</v>
      </c>
    </row>
    <row r="125" spans="1:13" s="57" customFormat="1" x14ac:dyDescent="0.25">
      <c r="A125" s="8" t="s">
        <v>67</v>
      </c>
      <c r="B125" s="96" t="s">
        <v>988</v>
      </c>
      <c r="C125" s="96" t="s">
        <v>496</v>
      </c>
      <c r="D125" s="9">
        <v>2010</v>
      </c>
      <c r="E125" s="97" t="s">
        <v>947</v>
      </c>
      <c r="F125" s="10"/>
      <c r="G125" s="19" t="s">
        <v>13</v>
      </c>
      <c r="H125" s="11"/>
      <c r="I125" s="11"/>
      <c r="J125" s="10"/>
      <c r="K125" s="20">
        <v>2</v>
      </c>
      <c r="L125" s="12"/>
      <c r="M125" s="22">
        <f t="shared" si="3"/>
        <v>2</v>
      </c>
    </row>
    <row r="126" spans="1:13" x14ac:dyDescent="0.25">
      <c r="A126" s="8" t="s">
        <v>67</v>
      </c>
      <c r="B126" s="96" t="s">
        <v>986</v>
      </c>
      <c r="C126" s="96" t="s">
        <v>987</v>
      </c>
      <c r="D126" s="9">
        <v>2010</v>
      </c>
      <c r="E126" s="97" t="s">
        <v>947</v>
      </c>
      <c r="F126" s="10"/>
      <c r="G126" s="19" t="s">
        <v>13</v>
      </c>
      <c r="H126" s="11"/>
      <c r="I126" s="11"/>
      <c r="J126" s="10"/>
      <c r="K126" s="20">
        <v>2</v>
      </c>
      <c r="L126" s="12"/>
      <c r="M126" s="22">
        <f t="shared" si="3"/>
        <v>2</v>
      </c>
    </row>
    <row r="127" spans="1:13" s="57" customFormat="1" x14ac:dyDescent="0.25">
      <c r="A127" s="8" t="s">
        <v>67</v>
      </c>
      <c r="B127" s="96" t="s">
        <v>381</v>
      </c>
      <c r="C127" s="96" t="s">
        <v>382</v>
      </c>
      <c r="D127" s="9">
        <v>2010</v>
      </c>
      <c r="E127" s="97" t="s">
        <v>12</v>
      </c>
      <c r="F127" s="10"/>
      <c r="G127" s="19" t="s">
        <v>13</v>
      </c>
      <c r="H127" s="11"/>
      <c r="I127" s="11"/>
      <c r="J127" s="20">
        <v>2</v>
      </c>
      <c r="K127" s="12"/>
      <c r="L127" s="12"/>
      <c r="M127" s="22">
        <f t="shared" si="3"/>
        <v>2</v>
      </c>
    </row>
    <row r="128" spans="1:13" s="57" customFormat="1" x14ac:dyDescent="0.25">
      <c r="A128" s="8" t="s">
        <v>67</v>
      </c>
      <c r="B128" s="96" t="s">
        <v>845</v>
      </c>
      <c r="C128" s="96" t="s">
        <v>32</v>
      </c>
      <c r="D128" s="9">
        <v>2010</v>
      </c>
      <c r="E128" s="97" t="s">
        <v>12</v>
      </c>
      <c r="F128" s="10"/>
      <c r="G128" s="19" t="s">
        <v>13</v>
      </c>
      <c r="H128" s="11"/>
      <c r="I128" s="11"/>
      <c r="J128" s="20">
        <v>2</v>
      </c>
      <c r="K128" s="12"/>
      <c r="L128" s="12"/>
      <c r="M128" s="22">
        <f t="shared" si="3"/>
        <v>2</v>
      </c>
    </row>
    <row r="129" spans="1:13" s="57" customFormat="1" x14ac:dyDescent="0.25">
      <c r="A129" s="8" t="s">
        <v>67</v>
      </c>
      <c r="B129" s="96" t="s">
        <v>839</v>
      </c>
      <c r="C129" s="96" t="s">
        <v>840</v>
      </c>
      <c r="D129" s="9">
        <v>2010</v>
      </c>
      <c r="E129" s="97" t="s">
        <v>841</v>
      </c>
      <c r="F129" s="10"/>
      <c r="G129" s="19" t="s">
        <v>13</v>
      </c>
      <c r="H129" s="11"/>
      <c r="I129" s="11"/>
      <c r="J129" s="20">
        <v>2</v>
      </c>
      <c r="K129" s="12"/>
      <c r="L129" s="12"/>
      <c r="M129" s="22">
        <f t="shared" si="3"/>
        <v>2</v>
      </c>
    </row>
    <row r="130" spans="1:13" s="57" customFormat="1" x14ac:dyDescent="0.25">
      <c r="A130" s="8" t="s">
        <v>67</v>
      </c>
      <c r="B130" s="96" t="s">
        <v>837</v>
      </c>
      <c r="C130" s="96" t="s">
        <v>838</v>
      </c>
      <c r="D130" s="9">
        <v>2010</v>
      </c>
      <c r="E130" s="97" t="s">
        <v>12</v>
      </c>
      <c r="F130" s="10"/>
      <c r="G130" s="19" t="s">
        <v>13</v>
      </c>
      <c r="H130" s="11"/>
      <c r="I130" s="11"/>
      <c r="J130" s="20">
        <v>2</v>
      </c>
      <c r="K130" s="12"/>
      <c r="L130" s="12"/>
      <c r="M130" s="22">
        <f t="shared" si="3"/>
        <v>2</v>
      </c>
    </row>
    <row r="131" spans="1:13" s="57" customFormat="1" x14ac:dyDescent="0.25">
      <c r="A131" s="8" t="s">
        <v>67</v>
      </c>
      <c r="B131" s="17" t="s">
        <v>345</v>
      </c>
      <c r="C131" s="17" t="s">
        <v>346</v>
      </c>
      <c r="D131" s="80">
        <v>2010</v>
      </c>
      <c r="E131" s="78" t="s">
        <v>334</v>
      </c>
      <c r="F131" s="18"/>
      <c r="G131" s="19" t="s">
        <v>13</v>
      </c>
      <c r="H131" s="20">
        <v>2</v>
      </c>
      <c r="I131" s="19"/>
      <c r="J131" s="16"/>
      <c r="K131" s="21"/>
      <c r="L131" s="21"/>
      <c r="M131" s="22">
        <f t="shared" si="3"/>
        <v>2</v>
      </c>
    </row>
    <row r="132" spans="1:13" s="57" customFormat="1" x14ac:dyDescent="0.25">
      <c r="A132" s="8" t="s">
        <v>67</v>
      </c>
      <c r="B132" s="17" t="s">
        <v>347</v>
      </c>
      <c r="C132" s="17" t="s">
        <v>348</v>
      </c>
      <c r="D132" s="80">
        <v>2010</v>
      </c>
      <c r="E132" s="78" t="s">
        <v>12</v>
      </c>
      <c r="F132" s="18"/>
      <c r="G132" s="19" t="s">
        <v>13</v>
      </c>
      <c r="H132" s="20">
        <v>2</v>
      </c>
      <c r="I132" s="19"/>
      <c r="J132" s="16"/>
      <c r="K132" s="21"/>
      <c r="L132" s="21"/>
      <c r="M132" s="22">
        <f t="shared" si="3"/>
        <v>2</v>
      </c>
    </row>
    <row r="133" spans="1:13" s="57" customFormat="1" x14ac:dyDescent="0.25">
      <c r="A133" s="8" t="s">
        <v>67</v>
      </c>
      <c r="B133" s="17" t="s">
        <v>352</v>
      </c>
      <c r="C133" s="17" t="s">
        <v>353</v>
      </c>
      <c r="D133" s="80">
        <v>2010</v>
      </c>
      <c r="E133" s="78" t="s">
        <v>265</v>
      </c>
      <c r="F133" s="18"/>
      <c r="G133" s="19" t="s">
        <v>13</v>
      </c>
      <c r="H133" s="20">
        <v>2</v>
      </c>
      <c r="I133" s="19"/>
      <c r="J133" s="16"/>
      <c r="K133" s="21"/>
      <c r="L133" s="21"/>
      <c r="M133" s="22">
        <f t="shared" si="3"/>
        <v>2</v>
      </c>
    </row>
    <row r="134" spans="1:13" s="57" customFormat="1" x14ac:dyDescent="0.25">
      <c r="A134" s="8" t="s">
        <v>67</v>
      </c>
      <c r="B134" s="17" t="s">
        <v>354</v>
      </c>
      <c r="C134" s="17" t="s">
        <v>355</v>
      </c>
      <c r="D134" s="80">
        <v>2010</v>
      </c>
      <c r="E134" s="78" t="s">
        <v>256</v>
      </c>
      <c r="F134" s="18"/>
      <c r="G134" s="19" t="s">
        <v>13</v>
      </c>
      <c r="H134" s="20">
        <v>2</v>
      </c>
      <c r="I134" s="19"/>
      <c r="J134" s="16"/>
      <c r="K134" s="21"/>
      <c r="L134" s="21"/>
      <c r="M134" s="22">
        <f t="shared" ref="M134:M165" si="4">SUM(F134:L134)</f>
        <v>2</v>
      </c>
    </row>
    <row r="135" spans="1:13" s="57" customFormat="1" x14ac:dyDescent="0.25">
      <c r="A135" s="8" t="s">
        <v>67</v>
      </c>
      <c r="B135" s="17" t="s">
        <v>356</v>
      </c>
      <c r="C135" s="17" t="s">
        <v>357</v>
      </c>
      <c r="D135" s="80">
        <v>2010</v>
      </c>
      <c r="E135" s="78" t="s">
        <v>12</v>
      </c>
      <c r="F135" s="18"/>
      <c r="G135" s="19" t="s">
        <v>13</v>
      </c>
      <c r="H135" s="20">
        <v>2</v>
      </c>
      <c r="I135" s="19"/>
      <c r="J135" s="16"/>
      <c r="K135" s="21"/>
      <c r="L135" s="21"/>
      <c r="M135" s="22">
        <f t="shared" si="4"/>
        <v>2</v>
      </c>
    </row>
    <row r="136" spans="1:13" s="57" customFormat="1" x14ac:dyDescent="0.25">
      <c r="A136" s="8" t="s">
        <v>67</v>
      </c>
      <c r="B136" s="17" t="s">
        <v>358</v>
      </c>
      <c r="C136" s="17" t="s">
        <v>29</v>
      </c>
      <c r="D136" s="80">
        <v>2010</v>
      </c>
      <c r="E136" s="78" t="s">
        <v>359</v>
      </c>
      <c r="F136" s="18"/>
      <c r="G136" s="19" t="s">
        <v>13</v>
      </c>
      <c r="H136" s="20">
        <v>2</v>
      </c>
      <c r="I136" s="19"/>
      <c r="J136" s="16"/>
      <c r="K136" s="21"/>
      <c r="L136" s="21"/>
      <c r="M136" s="22">
        <f t="shared" si="4"/>
        <v>2</v>
      </c>
    </row>
    <row r="137" spans="1:13" s="57" customFormat="1" x14ac:dyDescent="0.25">
      <c r="A137" s="8" t="s">
        <v>67</v>
      </c>
      <c r="B137" s="17" t="s">
        <v>360</v>
      </c>
      <c r="C137" s="17" t="s">
        <v>361</v>
      </c>
      <c r="D137" s="80">
        <v>2010</v>
      </c>
      <c r="E137" s="78" t="s">
        <v>12</v>
      </c>
      <c r="F137" s="18"/>
      <c r="G137" s="19" t="s">
        <v>13</v>
      </c>
      <c r="H137" s="20">
        <v>2</v>
      </c>
      <c r="I137" s="19"/>
      <c r="J137" s="16"/>
      <c r="K137" s="21"/>
      <c r="L137" s="21"/>
      <c r="M137" s="22">
        <f t="shared" si="4"/>
        <v>2</v>
      </c>
    </row>
    <row r="138" spans="1:13" s="57" customFormat="1" x14ac:dyDescent="0.25">
      <c r="A138" s="8" t="s">
        <v>67</v>
      </c>
      <c r="B138" s="17" t="s">
        <v>322</v>
      </c>
      <c r="C138" s="17" t="s">
        <v>362</v>
      </c>
      <c r="D138" s="80">
        <v>2010</v>
      </c>
      <c r="E138" s="78" t="s">
        <v>323</v>
      </c>
      <c r="F138" s="18"/>
      <c r="G138" s="19" t="s">
        <v>13</v>
      </c>
      <c r="H138" s="20">
        <v>2</v>
      </c>
      <c r="I138" s="19"/>
      <c r="J138" s="16"/>
      <c r="K138" s="21"/>
      <c r="L138" s="21"/>
      <c r="M138" s="22">
        <f t="shared" si="4"/>
        <v>2</v>
      </c>
    </row>
    <row r="139" spans="1:13" s="57" customFormat="1" x14ac:dyDescent="0.25">
      <c r="A139" s="8" t="s">
        <v>67</v>
      </c>
      <c r="B139" s="17" t="s">
        <v>249</v>
      </c>
      <c r="C139" s="17" t="s">
        <v>49</v>
      </c>
      <c r="D139" s="80">
        <v>2010</v>
      </c>
      <c r="E139" s="78" t="s">
        <v>251</v>
      </c>
      <c r="F139" s="18"/>
      <c r="G139" s="19" t="s">
        <v>13</v>
      </c>
      <c r="H139" s="20">
        <v>2</v>
      </c>
      <c r="I139" s="19"/>
      <c r="J139" s="16"/>
      <c r="K139" s="21"/>
      <c r="L139" s="21"/>
      <c r="M139" s="22">
        <f t="shared" si="4"/>
        <v>2</v>
      </c>
    </row>
    <row r="140" spans="1:13" s="57" customFormat="1" x14ac:dyDescent="0.25">
      <c r="A140" s="8" t="s">
        <v>67</v>
      </c>
      <c r="B140" s="17" t="s">
        <v>363</v>
      </c>
      <c r="C140" s="17" t="s">
        <v>238</v>
      </c>
      <c r="D140" s="80">
        <v>2010</v>
      </c>
      <c r="E140" s="78" t="s">
        <v>12</v>
      </c>
      <c r="F140" s="18"/>
      <c r="G140" s="19" t="s">
        <v>13</v>
      </c>
      <c r="H140" s="20">
        <v>2</v>
      </c>
      <c r="I140" s="19"/>
      <c r="J140" s="16"/>
      <c r="K140" s="21"/>
      <c r="L140" s="21"/>
      <c r="M140" s="22">
        <f t="shared" si="4"/>
        <v>2</v>
      </c>
    </row>
    <row r="141" spans="1:13" s="57" customFormat="1" x14ac:dyDescent="0.25">
      <c r="A141" s="8" t="s">
        <v>67</v>
      </c>
      <c r="B141" s="17" t="s">
        <v>365</v>
      </c>
      <c r="C141" s="17" t="s">
        <v>31</v>
      </c>
      <c r="D141" s="80">
        <v>2010</v>
      </c>
      <c r="E141" s="78" t="s">
        <v>285</v>
      </c>
      <c r="F141" s="18"/>
      <c r="G141" s="19" t="s">
        <v>13</v>
      </c>
      <c r="H141" s="20">
        <v>2</v>
      </c>
      <c r="I141" s="19"/>
      <c r="J141" s="16"/>
      <c r="K141" s="21"/>
      <c r="L141" s="21"/>
      <c r="M141" s="22">
        <f t="shared" si="4"/>
        <v>2</v>
      </c>
    </row>
    <row r="142" spans="1:13" s="57" customFormat="1" x14ac:dyDescent="0.25">
      <c r="A142" s="8" t="s">
        <v>67</v>
      </c>
      <c r="B142" s="17" t="s">
        <v>366</v>
      </c>
      <c r="C142" s="17" t="s">
        <v>303</v>
      </c>
      <c r="D142" s="80">
        <v>2010</v>
      </c>
      <c r="E142" s="78" t="s">
        <v>290</v>
      </c>
      <c r="F142" s="18"/>
      <c r="G142" s="19" t="s">
        <v>13</v>
      </c>
      <c r="H142" s="20">
        <v>2</v>
      </c>
      <c r="I142" s="19"/>
      <c r="J142" s="16"/>
      <c r="K142" s="21"/>
      <c r="L142" s="21"/>
      <c r="M142" s="22">
        <f t="shared" si="4"/>
        <v>2</v>
      </c>
    </row>
    <row r="143" spans="1:13" s="57" customFormat="1" x14ac:dyDescent="0.25">
      <c r="A143" s="8" t="s">
        <v>67</v>
      </c>
      <c r="B143" s="17" t="s">
        <v>276</v>
      </c>
      <c r="C143" s="17" t="s">
        <v>369</v>
      </c>
      <c r="D143" s="80">
        <v>2010</v>
      </c>
      <c r="E143" s="78" t="s">
        <v>265</v>
      </c>
      <c r="F143" s="18"/>
      <c r="G143" s="19" t="s">
        <v>13</v>
      </c>
      <c r="H143" s="20">
        <v>2</v>
      </c>
      <c r="I143" s="19"/>
      <c r="J143" s="16"/>
      <c r="K143" s="21"/>
      <c r="L143" s="21"/>
      <c r="M143" s="22">
        <f t="shared" si="4"/>
        <v>2</v>
      </c>
    </row>
    <row r="144" spans="1:13" s="57" customFormat="1" x14ac:dyDescent="0.25">
      <c r="A144" s="8" t="s">
        <v>67</v>
      </c>
      <c r="B144" s="17" t="s">
        <v>370</v>
      </c>
      <c r="C144" s="17" t="s">
        <v>26</v>
      </c>
      <c r="D144" s="80">
        <v>2010</v>
      </c>
      <c r="E144" s="78" t="s">
        <v>371</v>
      </c>
      <c r="F144" s="18"/>
      <c r="G144" s="19" t="s">
        <v>13</v>
      </c>
      <c r="H144" s="20">
        <v>2</v>
      </c>
      <c r="I144" s="19"/>
      <c r="J144" s="16"/>
      <c r="K144" s="21"/>
      <c r="L144" s="21"/>
      <c r="M144" s="22">
        <f t="shared" si="4"/>
        <v>2</v>
      </c>
    </row>
    <row r="145" spans="1:13" s="57" customFormat="1" x14ac:dyDescent="0.25">
      <c r="A145" s="8" t="s">
        <v>67</v>
      </c>
      <c r="B145" s="17" t="s">
        <v>302</v>
      </c>
      <c r="C145" s="17" t="s">
        <v>372</v>
      </c>
      <c r="D145" s="80">
        <v>2010</v>
      </c>
      <c r="E145" s="78" t="s">
        <v>373</v>
      </c>
      <c r="F145" s="18"/>
      <c r="G145" s="19" t="s">
        <v>13</v>
      </c>
      <c r="H145" s="20">
        <v>2</v>
      </c>
      <c r="I145" s="19"/>
      <c r="J145" s="16"/>
      <c r="K145" s="21"/>
      <c r="L145" s="21"/>
      <c r="M145" s="22">
        <f t="shared" si="4"/>
        <v>2</v>
      </c>
    </row>
    <row r="146" spans="1:13" s="57" customFormat="1" x14ac:dyDescent="0.25">
      <c r="A146" s="8" t="s">
        <v>67</v>
      </c>
      <c r="B146" s="17" t="s">
        <v>374</v>
      </c>
      <c r="C146" s="17" t="s">
        <v>375</v>
      </c>
      <c r="D146" s="80">
        <v>2010</v>
      </c>
      <c r="E146" s="78" t="s">
        <v>28</v>
      </c>
      <c r="F146" s="18"/>
      <c r="G146" s="19" t="s">
        <v>13</v>
      </c>
      <c r="H146" s="20">
        <v>2</v>
      </c>
      <c r="I146" s="19"/>
      <c r="J146" s="16"/>
      <c r="K146" s="21"/>
      <c r="L146" s="21"/>
      <c r="M146" s="22">
        <f t="shared" si="4"/>
        <v>2</v>
      </c>
    </row>
    <row r="147" spans="1:13" s="57" customFormat="1" x14ac:dyDescent="0.25">
      <c r="A147" s="8" t="s">
        <v>67</v>
      </c>
      <c r="B147" s="17" t="s">
        <v>376</v>
      </c>
      <c r="C147" s="17" t="s">
        <v>11</v>
      </c>
      <c r="D147" s="80">
        <v>2010</v>
      </c>
      <c r="E147" s="78" t="s">
        <v>377</v>
      </c>
      <c r="F147" s="18"/>
      <c r="G147" s="19" t="s">
        <v>13</v>
      </c>
      <c r="H147" s="20">
        <v>2</v>
      </c>
      <c r="I147" s="19"/>
      <c r="J147" s="16"/>
      <c r="K147" s="21"/>
      <c r="L147" s="21"/>
      <c r="M147" s="22">
        <f t="shared" si="4"/>
        <v>2</v>
      </c>
    </row>
    <row r="148" spans="1:13" s="57" customFormat="1" x14ac:dyDescent="0.25">
      <c r="A148" s="8" t="s">
        <v>67</v>
      </c>
      <c r="B148" s="17" t="s">
        <v>184</v>
      </c>
      <c r="C148" s="17" t="s">
        <v>31</v>
      </c>
      <c r="D148" s="80">
        <v>2010</v>
      </c>
      <c r="E148" s="78" t="s">
        <v>285</v>
      </c>
      <c r="F148" s="18"/>
      <c r="G148" s="19" t="s">
        <v>13</v>
      </c>
      <c r="H148" s="20">
        <v>2</v>
      </c>
      <c r="I148" s="19"/>
      <c r="J148" s="16"/>
      <c r="K148" s="21"/>
      <c r="L148" s="21"/>
      <c r="M148" s="22">
        <f t="shared" si="4"/>
        <v>2</v>
      </c>
    </row>
    <row r="149" spans="1:13" s="57" customFormat="1" x14ac:dyDescent="0.25">
      <c r="A149" s="8" t="s">
        <v>67</v>
      </c>
      <c r="B149" s="17" t="s">
        <v>378</v>
      </c>
      <c r="C149" s="17" t="s">
        <v>287</v>
      </c>
      <c r="D149" s="80">
        <v>2010</v>
      </c>
      <c r="E149" s="78" t="s">
        <v>379</v>
      </c>
      <c r="F149" s="18"/>
      <c r="G149" s="19" t="s">
        <v>13</v>
      </c>
      <c r="H149" s="20">
        <v>2</v>
      </c>
      <c r="I149" s="19"/>
      <c r="J149" s="16"/>
      <c r="K149" s="21"/>
      <c r="L149" s="21"/>
      <c r="M149" s="22">
        <f t="shared" si="4"/>
        <v>2</v>
      </c>
    </row>
    <row r="150" spans="1:13" s="57" customFormat="1" x14ac:dyDescent="0.25">
      <c r="A150" s="8" t="s">
        <v>67</v>
      </c>
      <c r="B150" s="17" t="s">
        <v>283</v>
      </c>
      <c r="C150" s="17" t="s">
        <v>339</v>
      </c>
      <c r="D150" s="80">
        <v>2010</v>
      </c>
      <c r="E150" s="78" t="s">
        <v>285</v>
      </c>
      <c r="F150" s="18"/>
      <c r="G150" s="19" t="s">
        <v>13</v>
      </c>
      <c r="H150" s="20">
        <v>2</v>
      </c>
      <c r="I150" s="19"/>
      <c r="J150" s="16"/>
      <c r="K150" s="21"/>
      <c r="L150" s="21"/>
      <c r="M150" s="22">
        <f t="shared" si="4"/>
        <v>2</v>
      </c>
    </row>
    <row r="151" spans="1:13" s="57" customFormat="1" x14ac:dyDescent="0.25">
      <c r="A151" s="8" t="s">
        <v>67</v>
      </c>
      <c r="B151" s="17" t="s">
        <v>307</v>
      </c>
      <c r="C151" s="17" t="s">
        <v>31</v>
      </c>
      <c r="D151" s="80">
        <v>2010</v>
      </c>
      <c r="E151" s="78" t="s">
        <v>51</v>
      </c>
      <c r="F151" s="18"/>
      <c r="G151" s="19" t="s">
        <v>13</v>
      </c>
      <c r="H151" s="20">
        <v>2</v>
      </c>
      <c r="I151" s="19"/>
      <c r="J151" s="16"/>
      <c r="K151" s="21"/>
      <c r="L151" s="21"/>
      <c r="M151" s="22">
        <f t="shared" si="4"/>
        <v>2</v>
      </c>
    </row>
    <row r="152" spans="1:13" s="57" customFormat="1" x14ac:dyDescent="0.25">
      <c r="A152" s="8" t="s">
        <v>67</v>
      </c>
      <c r="B152" s="17" t="s">
        <v>380</v>
      </c>
      <c r="C152" s="17" t="s">
        <v>26</v>
      </c>
      <c r="D152" s="80">
        <v>2010</v>
      </c>
      <c r="E152" s="78" t="s">
        <v>12</v>
      </c>
      <c r="F152" s="18"/>
      <c r="G152" s="19" t="s">
        <v>13</v>
      </c>
      <c r="H152" s="20">
        <v>2</v>
      </c>
      <c r="I152" s="19"/>
      <c r="J152" s="16"/>
      <c r="K152" s="21"/>
      <c r="L152" s="21"/>
      <c r="M152" s="22">
        <f t="shared" si="4"/>
        <v>2</v>
      </c>
    </row>
    <row r="153" spans="1:13" s="57" customFormat="1" x14ac:dyDescent="0.25">
      <c r="A153" s="8" t="s">
        <v>67</v>
      </c>
      <c r="B153" s="17" t="s">
        <v>381</v>
      </c>
      <c r="C153" s="17" t="s">
        <v>382</v>
      </c>
      <c r="D153" s="80">
        <v>2010</v>
      </c>
      <c r="E153" s="78" t="s">
        <v>383</v>
      </c>
      <c r="F153" s="18"/>
      <c r="G153" s="19" t="s">
        <v>13</v>
      </c>
      <c r="H153" s="20">
        <v>2</v>
      </c>
      <c r="I153" s="19"/>
      <c r="J153" s="16"/>
      <c r="K153" s="21"/>
      <c r="L153" s="21"/>
      <c r="M153" s="22">
        <f t="shared" si="4"/>
        <v>2</v>
      </c>
    </row>
    <row r="154" spans="1:13" s="57" customFormat="1" x14ac:dyDescent="0.25">
      <c r="A154" s="8" t="s">
        <v>67</v>
      </c>
      <c r="B154" s="17" t="s">
        <v>384</v>
      </c>
      <c r="C154" s="17" t="s">
        <v>94</v>
      </c>
      <c r="D154" s="80">
        <v>2010</v>
      </c>
      <c r="E154" s="78" t="s">
        <v>12</v>
      </c>
      <c r="F154" s="18"/>
      <c r="G154" s="19" t="s">
        <v>13</v>
      </c>
      <c r="H154" s="20">
        <v>2</v>
      </c>
      <c r="I154" s="19"/>
      <c r="J154" s="16"/>
      <c r="K154" s="21"/>
      <c r="L154" s="21"/>
      <c r="M154" s="22">
        <f t="shared" si="4"/>
        <v>2</v>
      </c>
    </row>
    <row r="155" spans="1:13" s="57" customFormat="1" x14ac:dyDescent="0.25">
      <c r="A155" s="8" t="s">
        <v>67</v>
      </c>
      <c r="B155" s="17" t="s">
        <v>286</v>
      </c>
      <c r="C155" s="17" t="s">
        <v>375</v>
      </c>
      <c r="D155" s="80">
        <v>2010</v>
      </c>
      <c r="E155" s="78" t="s">
        <v>12</v>
      </c>
      <c r="F155" s="18"/>
      <c r="G155" s="19" t="s">
        <v>13</v>
      </c>
      <c r="H155" s="20">
        <v>2</v>
      </c>
      <c r="I155" s="19"/>
      <c r="J155" s="16"/>
      <c r="K155" s="21"/>
      <c r="L155" s="21"/>
      <c r="M155" s="22">
        <f t="shared" si="4"/>
        <v>2</v>
      </c>
    </row>
    <row r="156" spans="1:13" s="57" customFormat="1" x14ac:dyDescent="0.25">
      <c r="A156" s="8" t="s">
        <v>67</v>
      </c>
      <c r="B156" s="17" t="s">
        <v>385</v>
      </c>
      <c r="C156" s="17" t="s">
        <v>32</v>
      </c>
      <c r="D156" s="80">
        <v>2010</v>
      </c>
      <c r="E156" s="78"/>
      <c r="F156" s="18"/>
      <c r="G156" s="19" t="s">
        <v>13</v>
      </c>
      <c r="H156" s="20">
        <v>2</v>
      </c>
      <c r="I156" s="19"/>
      <c r="J156" s="16"/>
      <c r="K156" s="21"/>
      <c r="L156" s="21"/>
      <c r="M156" s="22">
        <f t="shared" si="4"/>
        <v>2</v>
      </c>
    </row>
    <row r="157" spans="1:13" s="57" customFormat="1" x14ac:dyDescent="0.25">
      <c r="A157" s="8" t="s">
        <v>67</v>
      </c>
      <c r="B157" s="58" t="s">
        <v>45</v>
      </c>
      <c r="C157" s="58" t="s">
        <v>143</v>
      </c>
      <c r="D157" s="59">
        <v>2010</v>
      </c>
      <c r="E157" s="60" t="s">
        <v>12</v>
      </c>
      <c r="F157" s="18">
        <v>1</v>
      </c>
      <c r="G157" s="19" t="s">
        <v>13</v>
      </c>
      <c r="H157" s="20"/>
      <c r="I157" s="18">
        <v>1</v>
      </c>
      <c r="J157" s="16"/>
      <c r="K157" s="21"/>
      <c r="L157" s="21"/>
      <c r="M157" s="22">
        <f t="shared" si="4"/>
        <v>2</v>
      </c>
    </row>
    <row r="158" spans="1:13" s="57" customFormat="1" x14ac:dyDescent="0.25">
      <c r="A158" s="8" t="s">
        <v>67</v>
      </c>
      <c r="B158" s="96" t="s">
        <v>1007</v>
      </c>
      <c r="C158" s="96" t="s">
        <v>418</v>
      </c>
      <c r="D158" s="9">
        <v>2009</v>
      </c>
      <c r="E158" s="97" t="s">
        <v>156</v>
      </c>
      <c r="F158" s="10"/>
      <c r="G158" s="19" t="s">
        <v>13</v>
      </c>
      <c r="H158" s="11"/>
      <c r="I158" s="11"/>
      <c r="J158" s="10"/>
      <c r="K158" s="20">
        <v>2</v>
      </c>
      <c r="L158" s="12"/>
      <c r="M158" s="22">
        <f t="shared" si="4"/>
        <v>2</v>
      </c>
    </row>
    <row r="159" spans="1:13" s="57" customFormat="1" x14ac:dyDescent="0.25">
      <c r="A159" s="8" t="s">
        <v>67</v>
      </c>
      <c r="B159" s="96" t="s">
        <v>737</v>
      </c>
      <c r="C159" s="96" t="s">
        <v>496</v>
      </c>
      <c r="D159" s="9">
        <v>2009</v>
      </c>
      <c r="E159" s="97" t="s">
        <v>12</v>
      </c>
      <c r="F159" s="10"/>
      <c r="G159" s="19" t="s">
        <v>13</v>
      </c>
      <c r="H159" s="11"/>
      <c r="I159" s="11"/>
      <c r="J159" s="10"/>
      <c r="K159" s="20">
        <v>2</v>
      </c>
      <c r="L159" s="12"/>
      <c r="M159" s="22">
        <f t="shared" si="4"/>
        <v>2</v>
      </c>
    </row>
    <row r="160" spans="1:13" s="57" customFormat="1" x14ac:dyDescent="0.25">
      <c r="A160" s="8" t="s">
        <v>67</v>
      </c>
      <c r="B160" s="96" t="s">
        <v>537</v>
      </c>
      <c r="C160" s="96" t="s">
        <v>292</v>
      </c>
      <c r="D160" s="9">
        <v>2009</v>
      </c>
      <c r="E160" s="97" t="s">
        <v>1006</v>
      </c>
      <c r="F160" s="10"/>
      <c r="G160" s="19" t="s">
        <v>13</v>
      </c>
      <c r="H160" s="11"/>
      <c r="I160" s="11"/>
      <c r="J160" s="10"/>
      <c r="K160" s="20">
        <v>2</v>
      </c>
      <c r="L160" s="12"/>
      <c r="M160" s="22">
        <f t="shared" si="4"/>
        <v>2</v>
      </c>
    </row>
    <row r="161" spans="1:13" s="57" customFormat="1" x14ac:dyDescent="0.25">
      <c r="A161" s="8" t="s">
        <v>67</v>
      </c>
      <c r="B161" s="96" t="s">
        <v>316</v>
      </c>
      <c r="C161" s="96" t="s">
        <v>1004</v>
      </c>
      <c r="D161" s="9">
        <v>2009</v>
      </c>
      <c r="E161" s="97" t="s">
        <v>1005</v>
      </c>
      <c r="F161" s="10"/>
      <c r="G161" s="19" t="s">
        <v>13</v>
      </c>
      <c r="H161" s="11"/>
      <c r="I161" s="11"/>
      <c r="J161" s="10"/>
      <c r="K161" s="20">
        <v>2</v>
      </c>
      <c r="L161" s="12"/>
      <c r="M161" s="22">
        <f t="shared" si="4"/>
        <v>2</v>
      </c>
    </row>
    <row r="162" spans="1:13" s="57" customFormat="1" x14ac:dyDescent="0.25">
      <c r="A162" s="8" t="s">
        <v>67</v>
      </c>
      <c r="B162" s="96" t="s">
        <v>524</v>
      </c>
      <c r="C162" s="96" t="s">
        <v>399</v>
      </c>
      <c r="D162" s="9">
        <v>2009</v>
      </c>
      <c r="E162" s="97" t="s">
        <v>400</v>
      </c>
      <c r="F162" s="10"/>
      <c r="G162" s="19" t="s">
        <v>13</v>
      </c>
      <c r="H162" s="11"/>
      <c r="I162" s="11"/>
      <c r="J162" s="10"/>
      <c r="K162" s="20">
        <v>2</v>
      </c>
      <c r="L162" s="12"/>
      <c r="M162" s="22">
        <f t="shared" si="4"/>
        <v>2</v>
      </c>
    </row>
    <row r="163" spans="1:13" s="57" customFormat="1" x14ac:dyDescent="0.25">
      <c r="A163" s="8" t="s">
        <v>67</v>
      </c>
      <c r="B163" s="96" t="s">
        <v>1003</v>
      </c>
      <c r="C163" s="96" t="s">
        <v>981</v>
      </c>
      <c r="D163" s="9">
        <v>2009</v>
      </c>
      <c r="E163" s="97" t="s">
        <v>156</v>
      </c>
      <c r="F163" s="10"/>
      <c r="G163" s="19" t="s">
        <v>13</v>
      </c>
      <c r="H163" s="11"/>
      <c r="I163" s="11"/>
      <c r="J163" s="10"/>
      <c r="K163" s="20">
        <v>2</v>
      </c>
      <c r="L163" s="12"/>
      <c r="M163" s="22">
        <f t="shared" si="4"/>
        <v>2</v>
      </c>
    </row>
    <row r="164" spans="1:13" s="57" customFormat="1" x14ac:dyDescent="0.25">
      <c r="A164" s="8" t="s">
        <v>67</v>
      </c>
      <c r="B164" s="96" t="s">
        <v>1002</v>
      </c>
      <c r="C164" s="96" t="s">
        <v>294</v>
      </c>
      <c r="D164" s="9">
        <v>2009</v>
      </c>
      <c r="E164" s="97" t="s">
        <v>51</v>
      </c>
      <c r="F164" s="10"/>
      <c r="G164" s="19" t="s">
        <v>13</v>
      </c>
      <c r="H164" s="11"/>
      <c r="I164" s="11"/>
      <c r="J164" s="10"/>
      <c r="K164" s="20">
        <v>2</v>
      </c>
      <c r="L164" s="12"/>
      <c r="M164" s="22">
        <f t="shared" si="4"/>
        <v>2</v>
      </c>
    </row>
    <row r="165" spans="1:13" s="57" customFormat="1" x14ac:dyDescent="0.25">
      <c r="A165" s="8" t="s">
        <v>67</v>
      </c>
      <c r="B165" s="96" t="s">
        <v>978</v>
      </c>
      <c r="C165" s="96" t="s">
        <v>350</v>
      </c>
      <c r="D165" s="9">
        <v>2009</v>
      </c>
      <c r="E165" s="97" t="s">
        <v>747</v>
      </c>
      <c r="F165" s="10"/>
      <c r="G165" s="19" t="s">
        <v>13</v>
      </c>
      <c r="H165" s="11"/>
      <c r="I165" s="11"/>
      <c r="J165" s="10"/>
      <c r="K165" s="20">
        <v>2</v>
      </c>
      <c r="L165" s="12"/>
      <c r="M165" s="22">
        <f t="shared" si="4"/>
        <v>2</v>
      </c>
    </row>
    <row r="166" spans="1:13" s="57" customFormat="1" x14ac:dyDescent="0.25">
      <c r="A166" s="8" t="s">
        <v>67</v>
      </c>
      <c r="B166" s="96" t="s">
        <v>1001</v>
      </c>
      <c r="C166" s="96" t="s">
        <v>987</v>
      </c>
      <c r="D166" s="9">
        <v>2009</v>
      </c>
      <c r="E166" s="97" t="s">
        <v>156</v>
      </c>
      <c r="F166" s="10"/>
      <c r="G166" s="19" t="s">
        <v>13</v>
      </c>
      <c r="H166" s="11"/>
      <c r="I166" s="11"/>
      <c r="J166" s="10"/>
      <c r="K166" s="20">
        <v>2</v>
      </c>
      <c r="L166" s="12"/>
      <c r="M166" s="22">
        <f t="shared" ref="M166:M197" si="5">SUM(F166:L166)</f>
        <v>2</v>
      </c>
    </row>
    <row r="167" spans="1:13" s="57" customFormat="1" x14ac:dyDescent="0.25">
      <c r="A167" s="8" t="s">
        <v>67</v>
      </c>
      <c r="B167" s="96" t="s">
        <v>1000</v>
      </c>
      <c r="C167" s="96" t="s">
        <v>570</v>
      </c>
      <c r="D167" s="9">
        <v>2009</v>
      </c>
      <c r="E167" s="97" t="s">
        <v>156</v>
      </c>
      <c r="F167" s="10"/>
      <c r="G167" s="19" t="s">
        <v>13</v>
      </c>
      <c r="H167" s="11"/>
      <c r="I167" s="11"/>
      <c r="J167" s="10"/>
      <c r="K167" s="20">
        <v>2</v>
      </c>
      <c r="L167" s="12"/>
      <c r="M167" s="22">
        <f t="shared" si="5"/>
        <v>2</v>
      </c>
    </row>
    <row r="168" spans="1:13" s="57" customFormat="1" x14ac:dyDescent="0.25">
      <c r="A168" s="8" t="s">
        <v>67</v>
      </c>
      <c r="B168" s="96" t="s">
        <v>951</v>
      </c>
      <c r="C168" s="96" t="s">
        <v>94</v>
      </c>
      <c r="D168" s="9">
        <v>2009</v>
      </c>
      <c r="E168" s="97" t="s">
        <v>952</v>
      </c>
      <c r="F168" s="10"/>
      <c r="G168" s="19" t="s">
        <v>13</v>
      </c>
      <c r="H168" s="11"/>
      <c r="I168" s="11"/>
      <c r="J168" s="10"/>
      <c r="K168" s="20">
        <v>2</v>
      </c>
      <c r="L168" s="12"/>
      <c r="M168" s="22">
        <f t="shared" si="5"/>
        <v>2</v>
      </c>
    </row>
    <row r="169" spans="1:13" s="57" customFormat="1" x14ac:dyDescent="0.25">
      <c r="A169" s="8" t="s">
        <v>67</v>
      </c>
      <c r="B169" s="96" t="s">
        <v>999</v>
      </c>
      <c r="C169" s="96" t="s">
        <v>136</v>
      </c>
      <c r="D169" s="9">
        <v>2009</v>
      </c>
      <c r="E169" s="97" t="s">
        <v>51</v>
      </c>
      <c r="F169" s="10"/>
      <c r="G169" s="19" t="s">
        <v>13</v>
      </c>
      <c r="H169" s="11"/>
      <c r="I169" s="11"/>
      <c r="J169" s="10"/>
      <c r="K169" s="20">
        <v>2</v>
      </c>
      <c r="L169" s="12"/>
      <c r="M169" s="22">
        <f t="shared" si="5"/>
        <v>2</v>
      </c>
    </row>
    <row r="170" spans="1:13" s="57" customFormat="1" x14ac:dyDescent="0.25">
      <c r="A170" s="8" t="s">
        <v>67</v>
      </c>
      <c r="B170" s="96" t="s">
        <v>107</v>
      </c>
      <c r="C170" s="96" t="s">
        <v>31</v>
      </c>
      <c r="D170" s="9">
        <v>2009</v>
      </c>
      <c r="E170" s="97" t="s">
        <v>156</v>
      </c>
      <c r="F170" s="10"/>
      <c r="G170" s="19" t="s">
        <v>13</v>
      </c>
      <c r="H170" s="11"/>
      <c r="I170" s="11"/>
      <c r="J170" s="10"/>
      <c r="K170" s="20">
        <v>2</v>
      </c>
      <c r="L170" s="12"/>
      <c r="M170" s="22">
        <f t="shared" si="5"/>
        <v>2</v>
      </c>
    </row>
    <row r="171" spans="1:13" s="57" customFormat="1" x14ac:dyDescent="0.25">
      <c r="A171" s="8" t="s">
        <v>67</v>
      </c>
      <c r="B171" s="96" t="s">
        <v>973</v>
      </c>
      <c r="C171" s="96" t="s">
        <v>342</v>
      </c>
      <c r="D171" s="9">
        <v>2009</v>
      </c>
      <c r="E171" s="97" t="s">
        <v>974</v>
      </c>
      <c r="F171" s="10"/>
      <c r="G171" s="19" t="s">
        <v>13</v>
      </c>
      <c r="H171" s="11"/>
      <c r="I171" s="11"/>
      <c r="J171" s="10"/>
      <c r="K171" s="20">
        <v>2</v>
      </c>
      <c r="L171" s="12"/>
      <c r="M171" s="22">
        <f t="shared" si="5"/>
        <v>2</v>
      </c>
    </row>
    <row r="172" spans="1:13" s="57" customFormat="1" x14ac:dyDescent="0.25">
      <c r="A172" s="8" t="s">
        <v>67</v>
      </c>
      <c r="B172" s="96" t="s">
        <v>844</v>
      </c>
      <c r="C172" s="96" t="s">
        <v>11</v>
      </c>
      <c r="D172" s="9">
        <v>2009</v>
      </c>
      <c r="E172" s="97" t="s">
        <v>52</v>
      </c>
      <c r="F172" s="10"/>
      <c r="G172" s="19" t="s">
        <v>13</v>
      </c>
      <c r="H172" s="11"/>
      <c r="I172" s="11"/>
      <c r="J172" s="20">
        <v>2</v>
      </c>
      <c r="K172" s="12"/>
      <c r="L172" s="12"/>
      <c r="M172" s="22">
        <f t="shared" si="5"/>
        <v>2</v>
      </c>
    </row>
    <row r="173" spans="1:13" s="57" customFormat="1" x14ac:dyDescent="0.25">
      <c r="A173" s="8" t="s">
        <v>67</v>
      </c>
      <c r="B173" s="96" t="s">
        <v>303</v>
      </c>
      <c r="C173" s="96" t="s">
        <v>843</v>
      </c>
      <c r="D173" s="9">
        <v>2009</v>
      </c>
      <c r="E173" s="97" t="s">
        <v>559</v>
      </c>
      <c r="F173" s="10"/>
      <c r="G173" s="19" t="s">
        <v>13</v>
      </c>
      <c r="H173" s="11"/>
      <c r="I173" s="11"/>
      <c r="J173" s="20">
        <v>2</v>
      </c>
      <c r="K173" s="12"/>
      <c r="L173" s="12"/>
      <c r="M173" s="22">
        <f t="shared" si="5"/>
        <v>2</v>
      </c>
    </row>
    <row r="174" spans="1:13" s="57" customFormat="1" x14ac:dyDescent="0.25">
      <c r="A174" s="8" t="s">
        <v>67</v>
      </c>
      <c r="B174" s="96" t="s">
        <v>842</v>
      </c>
      <c r="C174" s="96" t="s">
        <v>405</v>
      </c>
      <c r="D174" s="9">
        <v>2009</v>
      </c>
      <c r="E174" s="97" t="s">
        <v>52</v>
      </c>
      <c r="F174" s="10"/>
      <c r="G174" s="19" t="s">
        <v>13</v>
      </c>
      <c r="H174" s="11"/>
      <c r="I174" s="11"/>
      <c r="J174" s="20">
        <v>2</v>
      </c>
      <c r="K174" s="12"/>
      <c r="L174" s="12"/>
      <c r="M174" s="22">
        <f t="shared" si="5"/>
        <v>2</v>
      </c>
    </row>
    <row r="175" spans="1:13" s="57" customFormat="1" x14ac:dyDescent="0.25">
      <c r="A175" s="8" t="s">
        <v>67</v>
      </c>
      <c r="B175" s="96" t="s">
        <v>829</v>
      </c>
      <c r="C175" s="96" t="s">
        <v>17</v>
      </c>
      <c r="D175" s="9">
        <v>2009</v>
      </c>
      <c r="E175" s="97" t="s">
        <v>830</v>
      </c>
      <c r="F175" s="10"/>
      <c r="G175" s="19" t="s">
        <v>13</v>
      </c>
      <c r="H175" s="11"/>
      <c r="I175" s="11"/>
      <c r="J175" s="20">
        <v>2</v>
      </c>
      <c r="K175" s="12"/>
      <c r="L175" s="12"/>
      <c r="M175" s="22">
        <f t="shared" si="5"/>
        <v>2</v>
      </c>
    </row>
    <row r="176" spans="1:13" s="57" customFormat="1" x14ac:dyDescent="0.25">
      <c r="A176" s="8" t="s">
        <v>67</v>
      </c>
      <c r="B176" s="96" t="s">
        <v>836</v>
      </c>
      <c r="C176" s="96" t="s">
        <v>29</v>
      </c>
      <c r="D176" s="9">
        <v>2009</v>
      </c>
      <c r="E176" s="97" t="s">
        <v>96</v>
      </c>
      <c r="F176" s="10"/>
      <c r="G176" s="19" t="s">
        <v>13</v>
      </c>
      <c r="H176" s="11"/>
      <c r="I176" s="11"/>
      <c r="J176" s="20">
        <v>2</v>
      </c>
      <c r="K176" s="12"/>
      <c r="L176" s="12"/>
      <c r="M176" s="22">
        <f t="shared" si="5"/>
        <v>2</v>
      </c>
    </row>
    <row r="177" spans="1:13" s="57" customFormat="1" x14ac:dyDescent="0.25">
      <c r="A177" s="8" t="s">
        <v>67</v>
      </c>
      <c r="B177" s="96" t="s">
        <v>835</v>
      </c>
      <c r="C177" s="96" t="s">
        <v>292</v>
      </c>
      <c r="D177" s="9">
        <v>2009</v>
      </c>
      <c r="E177" s="97" t="s">
        <v>12</v>
      </c>
      <c r="F177" s="10"/>
      <c r="G177" s="19" t="s">
        <v>13</v>
      </c>
      <c r="H177" s="11"/>
      <c r="I177" s="11"/>
      <c r="J177" s="20">
        <v>2</v>
      </c>
      <c r="K177" s="12"/>
      <c r="L177" s="12"/>
      <c r="M177" s="22">
        <f t="shared" si="5"/>
        <v>2</v>
      </c>
    </row>
    <row r="178" spans="1:13" s="57" customFormat="1" x14ac:dyDescent="0.25">
      <c r="A178" s="8" t="s">
        <v>67</v>
      </c>
      <c r="B178" s="17" t="s">
        <v>388</v>
      </c>
      <c r="C178" s="17" t="s">
        <v>294</v>
      </c>
      <c r="D178" s="80">
        <v>2009</v>
      </c>
      <c r="E178" s="78" t="s">
        <v>12</v>
      </c>
      <c r="F178" s="18"/>
      <c r="G178" s="19" t="s">
        <v>13</v>
      </c>
      <c r="H178" s="20">
        <v>2</v>
      </c>
      <c r="I178" s="19"/>
      <c r="J178" s="16"/>
      <c r="K178" s="21"/>
      <c r="L178" s="21"/>
      <c r="M178" s="22">
        <f t="shared" si="5"/>
        <v>2</v>
      </c>
    </row>
    <row r="179" spans="1:13" s="57" customFormat="1" x14ac:dyDescent="0.25">
      <c r="A179" s="8" t="s">
        <v>67</v>
      </c>
      <c r="B179" s="17" t="s">
        <v>389</v>
      </c>
      <c r="C179" s="17" t="s">
        <v>292</v>
      </c>
      <c r="D179" s="80">
        <v>2009</v>
      </c>
      <c r="E179" s="78" t="s">
        <v>390</v>
      </c>
      <c r="F179" s="18"/>
      <c r="G179" s="19" t="s">
        <v>13</v>
      </c>
      <c r="H179" s="20">
        <v>2</v>
      </c>
      <c r="I179" s="19"/>
      <c r="J179" s="16"/>
      <c r="K179" s="21"/>
      <c r="L179" s="21"/>
      <c r="M179" s="22">
        <f t="shared" si="5"/>
        <v>2</v>
      </c>
    </row>
    <row r="180" spans="1:13" s="57" customFormat="1" x14ac:dyDescent="0.25">
      <c r="A180" s="8" t="s">
        <v>67</v>
      </c>
      <c r="B180" s="17" t="s">
        <v>391</v>
      </c>
      <c r="C180" s="17" t="s">
        <v>392</v>
      </c>
      <c r="D180" s="80">
        <v>2009</v>
      </c>
      <c r="E180" s="78" t="s">
        <v>334</v>
      </c>
      <c r="F180" s="18"/>
      <c r="G180" s="19" t="s">
        <v>13</v>
      </c>
      <c r="H180" s="20">
        <v>2</v>
      </c>
      <c r="I180" s="19"/>
      <c r="J180" s="16"/>
      <c r="K180" s="21"/>
      <c r="L180" s="21"/>
      <c r="M180" s="22">
        <f t="shared" si="5"/>
        <v>2</v>
      </c>
    </row>
    <row r="181" spans="1:13" s="57" customFormat="1" x14ac:dyDescent="0.25">
      <c r="A181" s="8" t="s">
        <v>67</v>
      </c>
      <c r="B181" s="17" t="s">
        <v>33</v>
      </c>
      <c r="C181" s="17" t="s">
        <v>393</v>
      </c>
      <c r="D181" s="80">
        <v>2009</v>
      </c>
      <c r="E181" s="78"/>
      <c r="F181" s="18"/>
      <c r="G181" s="19" t="s">
        <v>13</v>
      </c>
      <c r="H181" s="20">
        <v>2</v>
      </c>
      <c r="I181" s="19"/>
      <c r="J181" s="16"/>
      <c r="K181" s="21"/>
      <c r="L181" s="21"/>
      <c r="M181" s="22">
        <f t="shared" si="5"/>
        <v>2</v>
      </c>
    </row>
    <row r="182" spans="1:13" s="57" customFormat="1" x14ac:dyDescent="0.25">
      <c r="A182" s="8" t="s">
        <v>67</v>
      </c>
      <c r="B182" s="17" t="s">
        <v>394</v>
      </c>
      <c r="C182" s="17" t="s">
        <v>229</v>
      </c>
      <c r="D182" s="80">
        <v>2009</v>
      </c>
      <c r="E182" s="78" t="s">
        <v>262</v>
      </c>
      <c r="F182" s="18"/>
      <c r="G182" s="19" t="s">
        <v>13</v>
      </c>
      <c r="H182" s="20">
        <v>2</v>
      </c>
      <c r="I182" s="19"/>
      <c r="J182" s="16"/>
      <c r="K182" s="21"/>
      <c r="L182" s="21"/>
      <c r="M182" s="22">
        <f t="shared" si="5"/>
        <v>2</v>
      </c>
    </row>
    <row r="183" spans="1:13" s="57" customFormat="1" x14ac:dyDescent="0.25">
      <c r="A183" s="8" t="s">
        <v>67</v>
      </c>
      <c r="B183" s="17" t="s">
        <v>395</v>
      </c>
      <c r="C183" s="17" t="s">
        <v>231</v>
      </c>
      <c r="D183" s="80">
        <v>2009</v>
      </c>
      <c r="E183" s="78" t="s">
        <v>265</v>
      </c>
      <c r="F183" s="18"/>
      <c r="G183" s="19" t="s">
        <v>13</v>
      </c>
      <c r="H183" s="20">
        <v>2</v>
      </c>
      <c r="I183" s="19"/>
      <c r="J183" s="16"/>
      <c r="K183" s="21"/>
      <c r="L183" s="21"/>
      <c r="M183" s="22">
        <f t="shared" si="5"/>
        <v>2</v>
      </c>
    </row>
    <row r="184" spans="1:13" s="57" customFormat="1" x14ac:dyDescent="0.25">
      <c r="A184" s="8" t="s">
        <v>67</v>
      </c>
      <c r="B184" s="17" t="s">
        <v>396</v>
      </c>
      <c r="C184" s="17" t="s">
        <v>397</v>
      </c>
      <c r="D184" s="80">
        <v>2009</v>
      </c>
      <c r="E184" s="78" t="s">
        <v>51</v>
      </c>
      <c r="F184" s="18"/>
      <c r="G184" s="19" t="s">
        <v>13</v>
      </c>
      <c r="H184" s="20">
        <v>2</v>
      </c>
      <c r="I184" s="19"/>
      <c r="J184" s="16"/>
      <c r="K184" s="21"/>
      <c r="L184" s="21"/>
      <c r="M184" s="22">
        <f t="shared" si="5"/>
        <v>2</v>
      </c>
    </row>
    <row r="185" spans="1:13" s="57" customFormat="1" x14ac:dyDescent="0.25">
      <c r="A185" s="8" t="s">
        <v>67</v>
      </c>
      <c r="B185" s="17" t="s">
        <v>398</v>
      </c>
      <c r="C185" s="17" t="s">
        <v>399</v>
      </c>
      <c r="D185" s="80">
        <v>2009</v>
      </c>
      <c r="E185" s="78" t="s">
        <v>400</v>
      </c>
      <c r="F185" s="18"/>
      <c r="G185" s="19" t="s">
        <v>13</v>
      </c>
      <c r="H185" s="20">
        <v>2</v>
      </c>
      <c r="I185" s="19"/>
      <c r="J185" s="16"/>
      <c r="K185" s="21"/>
      <c r="L185" s="21"/>
      <c r="M185" s="22">
        <f t="shared" si="5"/>
        <v>2</v>
      </c>
    </row>
    <row r="186" spans="1:13" s="57" customFormat="1" x14ac:dyDescent="0.25">
      <c r="A186" s="8" t="s">
        <v>67</v>
      </c>
      <c r="B186" s="17" t="s">
        <v>401</v>
      </c>
      <c r="C186" s="17" t="s">
        <v>297</v>
      </c>
      <c r="D186" s="80">
        <v>2009</v>
      </c>
      <c r="E186" s="78" t="s">
        <v>400</v>
      </c>
      <c r="F186" s="18"/>
      <c r="G186" s="19" t="s">
        <v>13</v>
      </c>
      <c r="H186" s="20">
        <v>2</v>
      </c>
      <c r="I186" s="19"/>
      <c r="J186" s="16"/>
      <c r="K186" s="21"/>
      <c r="L186" s="21"/>
      <c r="M186" s="22">
        <f t="shared" si="5"/>
        <v>2</v>
      </c>
    </row>
    <row r="187" spans="1:13" s="57" customFormat="1" x14ac:dyDescent="0.25">
      <c r="A187" s="8" t="s">
        <v>67</v>
      </c>
      <c r="B187" s="17" t="s">
        <v>402</v>
      </c>
      <c r="C187" s="17" t="s">
        <v>403</v>
      </c>
      <c r="D187" s="80">
        <v>2009</v>
      </c>
      <c r="E187" s="78" t="s">
        <v>12</v>
      </c>
      <c r="F187" s="18"/>
      <c r="G187" s="19" t="s">
        <v>13</v>
      </c>
      <c r="H187" s="20">
        <v>2</v>
      </c>
      <c r="I187" s="19"/>
      <c r="J187" s="16"/>
      <c r="K187" s="21"/>
      <c r="L187" s="21"/>
      <c r="M187" s="22">
        <f t="shared" si="5"/>
        <v>2</v>
      </c>
    </row>
    <row r="188" spans="1:13" s="57" customFormat="1" x14ac:dyDescent="0.25">
      <c r="A188" s="8" t="s">
        <v>67</v>
      </c>
      <c r="B188" s="17" t="s">
        <v>407</v>
      </c>
      <c r="C188" s="17" t="s">
        <v>342</v>
      </c>
      <c r="D188" s="80">
        <v>2009</v>
      </c>
      <c r="E188" s="78" t="s">
        <v>408</v>
      </c>
      <c r="F188" s="18"/>
      <c r="G188" s="19" t="s">
        <v>13</v>
      </c>
      <c r="H188" s="20">
        <v>2</v>
      </c>
      <c r="I188" s="19"/>
      <c r="J188" s="16"/>
      <c r="K188" s="21"/>
      <c r="L188" s="21"/>
      <c r="M188" s="22">
        <f t="shared" si="5"/>
        <v>2</v>
      </c>
    </row>
    <row r="189" spans="1:13" s="57" customFormat="1" x14ac:dyDescent="0.25">
      <c r="A189" s="8" t="s">
        <v>67</v>
      </c>
      <c r="B189" s="17" t="s">
        <v>409</v>
      </c>
      <c r="C189" s="17" t="s">
        <v>94</v>
      </c>
      <c r="D189" s="80">
        <v>2009</v>
      </c>
      <c r="E189" s="78" t="s">
        <v>410</v>
      </c>
      <c r="F189" s="18"/>
      <c r="G189" s="19" t="s">
        <v>13</v>
      </c>
      <c r="H189" s="20">
        <v>2</v>
      </c>
      <c r="I189" s="19"/>
      <c r="J189" s="16"/>
      <c r="K189" s="21"/>
      <c r="L189" s="21"/>
      <c r="M189" s="22">
        <f t="shared" si="5"/>
        <v>2</v>
      </c>
    </row>
    <row r="190" spans="1:13" s="57" customFormat="1" x14ac:dyDescent="0.25">
      <c r="A190" s="8" t="s">
        <v>67</v>
      </c>
      <c r="B190" s="17" t="s">
        <v>411</v>
      </c>
      <c r="C190" s="17" t="s">
        <v>279</v>
      </c>
      <c r="D190" s="80">
        <v>2009</v>
      </c>
      <c r="E190" s="78" t="s">
        <v>412</v>
      </c>
      <c r="F190" s="18"/>
      <c r="G190" s="19" t="s">
        <v>13</v>
      </c>
      <c r="H190" s="20">
        <v>2</v>
      </c>
      <c r="I190" s="19"/>
      <c r="J190" s="16"/>
      <c r="K190" s="21"/>
      <c r="L190" s="21"/>
      <c r="M190" s="22">
        <f t="shared" si="5"/>
        <v>2</v>
      </c>
    </row>
    <row r="191" spans="1:13" s="57" customFormat="1" x14ac:dyDescent="0.25">
      <c r="A191" s="8" t="s">
        <v>67</v>
      </c>
      <c r="B191" s="17" t="s">
        <v>313</v>
      </c>
      <c r="C191" s="17" t="s">
        <v>413</v>
      </c>
      <c r="D191" s="80">
        <v>2009</v>
      </c>
      <c r="E191" s="78" t="s">
        <v>315</v>
      </c>
      <c r="F191" s="18"/>
      <c r="G191" s="19" t="s">
        <v>13</v>
      </c>
      <c r="H191" s="20">
        <v>2</v>
      </c>
      <c r="I191" s="19"/>
      <c r="J191" s="16"/>
      <c r="K191" s="21"/>
      <c r="L191" s="21"/>
      <c r="M191" s="22">
        <f t="shared" si="5"/>
        <v>2</v>
      </c>
    </row>
    <row r="192" spans="1:13" s="57" customFormat="1" x14ac:dyDescent="0.25">
      <c r="A192" s="8" t="s">
        <v>67</v>
      </c>
      <c r="B192" s="17" t="s">
        <v>169</v>
      </c>
      <c r="C192" s="17" t="s">
        <v>414</v>
      </c>
      <c r="D192" s="80">
        <v>2009</v>
      </c>
      <c r="E192" s="78" t="s">
        <v>12</v>
      </c>
      <c r="F192" s="18"/>
      <c r="G192" s="19" t="s">
        <v>13</v>
      </c>
      <c r="H192" s="20">
        <v>2</v>
      </c>
      <c r="I192" s="19"/>
      <c r="J192" s="16"/>
      <c r="K192" s="21"/>
      <c r="L192" s="21"/>
      <c r="M192" s="22">
        <f t="shared" si="5"/>
        <v>2</v>
      </c>
    </row>
    <row r="193" spans="1:13" s="57" customFormat="1" x14ac:dyDescent="0.25">
      <c r="A193" s="8" t="s">
        <v>67</v>
      </c>
      <c r="B193" s="17" t="s">
        <v>415</v>
      </c>
      <c r="C193" s="17" t="s">
        <v>416</v>
      </c>
      <c r="D193" s="80">
        <v>2009</v>
      </c>
      <c r="E193" s="78" t="s">
        <v>265</v>
      </c>
      <c r="F193" s="18"/>
      <c r="G193" s="19" t="s">
        <v>13</v>
      </c>
      <c r="H193" s="20">
        <v>2</v>
      </c>
      <c r="I193" s="19"/>
      <c r="J193" s="16"/>
      <c r="K193" s="21"/>
      <c r="L193" s="21"/>
      <c r="M193" s="22">
        <f t="shared" si="5"/>
        <v>2</v>
      </c>
    </row>
    <row r="194" spans="1:13" s="57" customFormat="1" x14ac:dyDescent="0.25">
      <c r="A194" s="8" t="s">
        <v>67</v>
      </c>
      <c r="B194" s="17" t="s">
        <v>417</v>
      </c>
      <c r="C194" s="17" t="s">
        <v>418</v>
      </c>
      <c r="D194" s="80">
        <v>2009</v>
      </c>
      <c r="E194" s="78" t="s">
        <v>12</v>
      </c>
      <c r="F194" s="18"/>
      <c r="G194" s="19" t="s">
        <v>13</v>
      </c>
      <c r="H194" s="20">
        <v>2</v>
      </c>
      <c r="I194" s="19"/>
      <c r="J194" s="16"/>
      <c r="K194" s="21"/>
      <c r="L194" s="21"/>
      <c r="M194" s="22">
        <f t="shared" si="5"/>
        <v>2</v>
      </c>
    </row>
    <row r="195" spans="1:13" s="57" customFormat="1" x14ac:dyDescent="0.25">
      <c r="A195" s="8" t="s">
        <v>67</v>
      </c>
      <c r="B195" s="17" t="s">
        <v>419</v>
      </c>
      <c r="C195" s="17" t="s">
        <v>382</v>
      </c>
      <c r="D195" s="80">
        <v>2009</v>
      </c>
      <c r="E195" s="78" t="s">
        <v>12</v>
      </c>
      <c r="F195" s="18"/>
      <c r="G195" s="19" t="s">
        <v>13</v>
      </c>
      <c r="H195" s="20">
        <v>2</v>
      </c>
      <c r="I195" s="19"/>
      <c r="J195" s="16"/>
      <c r="K195" s="21"/>
      <c r="L195" s="21"/>
      <c r="M195" s="22">
        <f t="shared" si="5"/>
        <v>2</v>
      </c>
    </row>
    <row r="196" spans="1:13" s="57" customFormat="1" x14ac:dyDescent="0.25">
      <c r="A196" s="8" t="s">
        <v>70</v>
      </c>
      <c r="B196" s="58" t="s">
        <v>153</v>
      </c>
      <c r="C196" s="58" t="s">
        <v>21</v>
      </c>
      <c r="D196" s="59">
        <v>2012</v>
      </c>
      <c r="E196" s="61" t="s">
        <v>148</v>
      </c>
      <c r="F196" s="18">
        <v>1</v>
      </c>
      <c r="G196" s="19" t="s">
        <v>13</v>
      </c>
      <c r="H196" s="20"/>
      <c r="I196" s="19"/>
      <c r="J196" s="16"/>
      <c r="K196" s="21"/>
      <c r="L196" s="21"/>
      <c r="M196" s="22">
        <f t="shared" si="5"/>
        <v>1</v>
      </c>
    </row>
    <row r="197" spans="1:13" s="57" customFormat="1" x14ac:dyDescent="0.25">
      <c r="A197" s="8" t="s">
        <v>70</v>
      </c>
      <c r="B197" s="88" t="s">
        <v>810</v>
      </c>
      <c r="C197" s="58" t="s">
        <v>294</v>
      </c>
      <c r="D197" s="59">
        <v>2012</v>
      </c>
      <c r="E197" s="21" t="s">
        <v>811</v>
      </c>
      <c r="F197" s="21"/>
      <c r="G197" s="19" t="s">
        <v>13</v>
      </c>
      <c r="H197" s="21"/>
      <c r="I197" s="18">
        <v>1</v>
      </c>
      <c r="J197" s="21"/>
      <c r="K197" s="21"/>
      <c r="L197" s="21"/>
      <c r="M197" s="22">
        <f t="shared" si="5"/>
        <v>1</v>
      </c>
    </row>
    <row r="198" spans="1:13" x14ac:dyDescent="0.25">
      <c r="A198" s="8" t="s">
        <v>70</v>
      </c>
      <c r="B198" s="17" t="s">
        <v>799</v>
      </c>
      <c r="C198" s="17" t="s">
        <v>542</v>
      </c>
      <c r="D198" s="80">
        <v>2011</v>
      </c>
      <c r="E198" s="78" t="s">
        <v>801</v>
      </c>
      <c r="F198" s="18"/>
      <c r="G198" s="19" t="s">
        <v>13</v>
      </c>
      <c r="H198" s="50"/>
      <c r="I198" s="18">
        <v>1</v>
      </c>
      <c r="J198" s="10"/>
      <c r="K198" s="12"/>
      <c r="L198" s="12"/>
      <c r="M198" s="22">
        <f t="shared" ref="M198:M199" si="6">SUM(F198:L198)</f>
        <v>1</v>
      </c>
    </row>
    <row r="199" spans="1:13" x14ac:dyDescent="0.25">
      <c r="A199" s="8" t="s">
        <v>70</v>
      </c>
      <c r="B199" s="88" t="s">
        <v>812</v>
      </c>
      <c r="C199" s="58" t="s">
        <v>43</v>
      </c>
      <c r="D199" s="59">
        <v>2010</v>
      </c>
      <c r="E199" s="21" t="s">
        <v>811</v>
      </c>
      <c r="F199" s="21"/>
      <c r="G199" s="19" t="s">
        <v>13</v>
      </c>
      <c r="H199" s="21"/>
      <c r="I199" s="18">
        <v>1</v>
      </c>
      <c r="J199" s="21"/>
      <c r="K199" s="21"/>
      <c r="L199" s="21"/>
      <c r="M199" s="22">
        <f t="shared" si="6"/>
        <v>1</v>
      </c>
    </row>
    <row r="200" spans="1:13" x14ac:dyDescent="0.25">
      <c r="A200" s="108"/>
      <c r="D200" s="107"/>
    </row>
    <row r="201" spans="1:13" x14ac:dyDescent="0.25">
      <c r="D201" s="107"/>
    </row>
    <row r="202" spans="1:13" x14ac:dyDescent="0.25">
      <c r="D202" s="107"/>
    </row>
    <row r="203" spans="1:13" x14ac:dyDescent="0.25">
      <c r="D203" s="107"/>
    </row>
    <row r="204" spans="1:13" x14ac:dyDescent="0.25">
      <c r="D204" s="107"/>
    </row>
    <row r="205" spans="1:13" x14ac:dyDescent="0.25">
      <c r="D205" s="107"/>
    </row>
    <row r="206" spans="1:13" x14ac:dyDescent="0.25">
      <c r="D206" s="107"/>
    </row>
    <row r="207" spans="1:13" x14ac:dyDescent="0.25">
      <c r="D207" s="107"/>
    </row>
    <row r="208" spans="1:13" x14ac:dyDescent="0.25">
      <c r="D208" s="107"/>
    </row>
    <row r="209" spans="4:4" x14ac:dyDescent="0.25">
      <c r="D209" s="107"/>
    </row>
    <row r="210" spans="4:4" x14ac:dyDescent="0.25">
      <c r="D210" s="107"/>
    </row>
  </sheetData>
  <sortState ref="A6:M199">
    <sortCondition descending="1" ref="M6:M199"/>
    <sortCondition descending="1" ref="D6:D199"/>
  </sortState>
  <pageMargins left="0.70866141732283472" right="0.70866141732283472" top="0.78740157480314965" bottom="0.78740157480314965" header="0.31496062992125984" footer="0.31496062992125984"/>
  <pageSetup paperSize="9" scale="56" fitToHeight="3"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9"/>
  <sheetViews>
    <sheetView workbookViewId="0">
      <pane ySplit="5" topLeftCell="A6" activePane="bottomLeft" state="frozen"/>
      <selection pane="bottomLeft" activeCell="L5" sqref="L5"/>
    </sheetView>
  </sheetViews>
  <sheetFormatPr defaultRowHeight="15" x14ac:dyDescent="0.25"/>
  <cols>
    <col min="2" max="2" width="14.5703125" customWidth="1"/>
    <col min="3" max="3" width="13.42578125" customWidth="1"/>
    <col min="5" max="5" width="24.85546875" customWidth="1"/>
  </cols>
  <sheetData>
    <row r="1" spans="1:14" ht="20.25" x14ac:dyDescent="0.3">
      <c r="A1" s="1" t="s">
        <v>119</v>
      </c>
      <c r="B1" s="2"/>
      <c r="C1" s="2"/>
      <c r="D1" s="3"/>
      <c r="E1" s="4"/>
      <c r="F1" s="5"/>
      <c r="G1" s="4"/>
      <c r="H1" s="4"/>
      <c r="I1" s="6"/>
      <c r="J1" s="6"/>
      <c r="K1" s="4"/>
      <c r="L1" s="4"/>
      <c r="M1" s="4"/>
      <c r="N1" s="4"/>
    </row>
    <row r="3" spans="1:14" x14ac:dyDescent="0.25">
      <c r="A3" s="35" t="s">
        <v>125</v>
      </c>
      <c r="B3" s="25"/>
      <c r="C3" s="25"/>
      <c r="D3" s="26"/>
      <c r="E3" s="33"/>
      <c r="F3" s="28"/>
      <c r="G3" s="34"/>
      <c r="H3" s="34"/>
      <c r="I3" s="29"/>
      <c r="J3" s="24"/>
      <c r="K3" s="30"/>
      <c r="L3" s="30"/>
      <c r="M3" s="30"/>
      <c r="N3" s="30"/>
    </row>
    <row r="4" spans="1:14" x14ac:dyDescent="0.25">
      <c r="A4" s="36"/>
      <c r="B4" s="37"/>
      <c r="C4" s="37"/>
      <c r="D4" s="38"/>
      <c r="E4" s="39"/>
      <c r="F4" s="40"/>
      <c r="G4" s="41"/>
      <c r="H4" s="41"/>
      <c r="I4" s="42"/>
      <c r="J4" s="43"/>
      <c r="K4" s="36"/>
      <c r="L4" s="36"/>
      <c r="M4" s="36"/>
      <c r="N4" s="30"/>
    </row>
    <row r="5" spans="1:14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  <c r="N5" s="14" t="s">
        <v>8</v>
      </c>
    </row>
    <row r="6" spans="1:14" s="57" customFormat="1" x14ac:dyDescent="0.25">
      <c r="A6" s="83" t="s">
        <v>9</v>
      </c>
      <c r="B6" s="17" t="s">
        <v>420</v>
      </c>
      <c r="C6" s="17" t="s">
        <v>346</v>
      </c>
      <c r="D6" s="80">
        <v>2008</v>
      </c>
      <c r="E6" s="78" t="s">
        <v>265</v>
      </c>
      <c r="F6" s="21"/>
      <c r="G6" s="19" t="s">
        <v>13</v>
      </c>
      <c r="H6" s="81">
        <v>2</v>
      </c>
      <c r="I6" s="64">
        <v>1</v>
      </c>
      <c r="J6" s="81">
        <v>2</v>
      </c>
      <c r="K6" s="81">
        <v>2</v>
      </c>
      <c r="L6" s="21"/>
      <c r="M6" s="22">
        <f t="shared" ref="M6:M69" si="0">SUM(F6:L6)</f>
        <v>7</v>
      </c>
      <c r="N6" s="15"/>
    </row>
    <row r="7" spans="1:14" s="57" customFormat="1" x14ac:dyDescent="0.25">
      <c r="A7" s="83" t="s">
        <v>9</v>
      </c>
      <c r="B7" s="17" t="s">
        <v>420</v>
      </c>
      <c r="C7" s="17" t="s">
        <v>497</v>
      </c>
      <c r="D7" s="80">
        <v>2005</v>
      </c>
      <c r="E7" s="78" t="s">
        <v>265</v>
      </c>
      <c r="F7" s="21"/>
      <c r="G7" s="19" t="s">
        <v>13</v>
      </c>
      <c r="H7" s="81">
        <v>2</v>
      </c>
      <c r="I7" s="23">
        <v>1</v>
      </c>
      <c r="J7" s="81">
        <v>2</v>
      </c>
      <c r="K7" s="81">
        <v>2</v>
      </c>
      <c r="L7" s="21"/>
      <c r="M7" s="22">
        <f t="shared" si="0"/>
        <v>7</v>
      </c>
      <c r="N7" s="15"/>
    </row>
    <row r="8" spans="1:14" s="57" customFormat="1" x14ac:dyDescent="0.25">
      <c r="A8" s="83" t="s">
        <v>24</v>
      </c>
      <c r="B8" s="17" t="s">
        <v>276</v>
      </c>
      <c r="C8" s="17" t="s">
        <v>31</v>
      </c>
      <c r="D8" s="80">
        <v>2007</v>
      </c>
      <c r="E8" s="78" t="s">
        <v>265</v>
      </c>
      <c r="F8" s="21"/>
      <c r="G8" s="19" t="s">
        <v>13</v>
      </c>
      <c r="H8" s="81">
        <v>2</v>
      </c>
      <c r="I8" s="21"/>
      <c r="J8" s="81">
        <v>2</v>
      </c>
      <c r="K8" s="81">
        <v>2</v>
      </c>
      <c r="L8" s="21"/>
      <c r="M8" s="22">
        <f t="shared" si="0"/>
        <v>6</v>
      </c>
      <c r="N8" s="15"/>
    </row>
    <row r="9" spans="1:14" s="57" customFormat="1" x14ac:dyDescent="0.25">
      <c r="A9" s="83" t="s">
        <v>27</v>
      </c>
      <c r="B9" s="58" t="s">
        <v>22</v>
      </c>
      <c r="C9" s="58" t="s">
        <v>23</v>
      </c>
      <c r="D9" s="64">
        <v>2008</v>
      </c>
      <c r="E9" s="60" t="s">
        <v>160</v>
      </c>
      <c r="F9" s="64">
        <v>1</v>
      </c>
      <c r="G9" s="19" t="s">
        <v>13</v>
      </c>
      <c r="H9" s="11"/>
      <c r="I9" s="11"/>
      <c r="J9" s="81">
        <v>2</v>
      </c>
      <c r="K9" s="81">
        <v>2</v>
      </c>
      <c r="L9" s="12"/>
      <c r="M9" s="22">
        <f t="shared" si="0"/>
        <v>5</v>
      </c>
      <c r="N9" s="15"/>
    </row>
    <row r="10" spans="1:14" s="57" customFormat="1" x14ac:dyDescent="0.25">
      <c r="A10" s="8" t="s">
        <v>42</v>
      </c>
      <c r="B10" s="17" t="s">
        <v>858</v>
      </c>
      <c r="C10" s="17" t="s">
        <v>31</v>
      </c>
      <c r="D10" s="81">
        <v>2008</v>
      </c>
      <c r="E10" s="51" t="s">
        <v>859</v>
      </c>
      <c r="F10" s="10"/>
      <c r="G10" s="19" t="s">
        <v>13</v>
      </c>
      <c r="H10" s="11"/>
      <c r="I10" s="11"/>
      <c r="J10" s="81">
        <v>2</v>
      </c>
      <c r="K10" s="81">
        <v>2</v>
      </c>
      <c r="L10" s="12"/>
      <c r="M10" s="22">
        <f t="shared" si="0"/>
        <v>4</v>
      </c>
      <c r="N10" s="15"/>
    </row>
    <row r="11" spans="1:14" s="57" customFormat="1" x14ac:dyDescent="0.25">
      <c r="A11" s="8" t="s">
        <v>42</v>
      </c>
      <c r="B11" s="17" t="s">
        <v>857</v>
      </c>
      <c r="C11" s="17" t="s">
        <v>342</v>
      </c>
      <c r="D11" s="81">
        <v>2008</v>
      </c>
      <c r="E11" s="51" t="s">
        <v>28</v>
      </c>
      <c r="F11" s="10"/>
      <c r="G11" s="19" t="s">
        <v>13</v>
      </c>
      <c r="H11" s="11"/>
      <c r="I11" s="11"/>
      <c r="J11" s="81">
        <v>2</v>
      </c>
      <c r="K11" s="81">
        <v>2</v>
      </c>
      <c r="L11" s="12"/>
      <c r="M11" s="22">
        <f t="shared" si="0"/>
        <v>4</v>
      </c>
      <c r="N11" s="15"/>
    </row>
    <row r="12" spans="1:14" s="57" customFormat="1" x14ac:dyDescent="0.25">
      <c r="A12" s="8" t="s">
        <v>42</v>
      </c>
      <c r="B12" s="17" t="s">
        <v>428</v>
      </c>
      <c r="C12" s="17" t="s">
        <v>35</v>
      </c>
      <c r="D12" s="80">
        <v>2008</v>
      </c>
      <c r="E12" s="78" t="s">
        <v>429</v>
      </c>
      <c r="F12" s="21"/>
      <c r="G12" s="19" t="s">
        <v>13</v>
      </c>
      <c r="H12" s="81">
        <v>2</v>
      </c>
      <c r="I12" s="21"/>
      <c r="J12" s="21"/>
      <c r="K12" s="81">
        <v>2</v>
      </c>
      <c r="L12" s="21"/>
      <c r="M12" s="22">
        <f t="shared" si="0"/>
        <v>4</v>
      </c>
      <c r="N12" s="15"/>
    </row>
    <row r="13" spans="1:14" s="57" customFormat="1" x14ac:dyDescent="0.25">
      <c r="A13" s="8" t="s">
        <v>42</v>
      </c>
      <c r="B13" s="96" t="s">
        <v>846</v>
      </c>
      <c r="C13" s="96" t="s">
        <v>392</v>
      </c>
      <c r="D13" s="9">
        <v>2007</v>
      </c>
      <c r="E13" s="97" t="s">
        <v>847</v>
      </c>
      <c r="F13" s="10"/>
      <c r="G13" s="19" t="s">
        <v>13</v>
      </c>
      <c r="H13" s="11"/>
      <c r="I13" s="11"/>
      <c r="J13" s="81">
        <v>2</v>
      </c>
      <c r="K13" s="81">
        <v>2</v>
      </c>
      <c r="L13" s="12"/>
      <c r="M13" s="22">
        <f t="shared" si="0"/>
        <v>4</v>
      </c>
      <c r="N13" s="15"/>
    </row>
    <row r="14" spans="1:14" s="57" customFormat="1" x14ac:dyDescent="0.25">
      <c r="A14" s="8" t="s">
        <v>42</v>
      </c>
      <c r="B14" s="96" t="s">
        <v>820</v>
      </c>
      <c r="C14" s="96" t="s">
        <v>29</v>
      </c>
      <c r="D14" s="9">
        <v>2007</v>
      </c>
      <c r="E14" s="97" t="s">
        <v>847</v>
      </c>
      <c r="F14" s="10"/>
      <c r="G14" s="19" t="s">
        <v>13</v>
      </c>
      <c r="H14" s="11"/>
      <c r="I14" s="11"/>
      <c r="J14" s="81">
        <v>2</v>
      </c>
      <c r="K14" s="81">
        <v>2</v>
      </c>
      <c r="L14" s="12"/>
      <c r="M14" s="22">
        <f t="shared" si="0"/>
        <v>4</v>
      </c>
      <c r="N14" s="15"/>
    </row>
    <row r="15" spans="1:14" s="57" customFormat="1" x14ac:dyDescent="0.25">
      <c r="A15" s="8" t="s">
        <v>42</v>
      </c>
      <c r="B15" s="17" t="s">
        <v>489</v>
      </c>
      <c r="C15" s="17" t="s">
        <v>112</v>
      </c>
      <c r="D15" s="80">
        <v>2005</v>
      </c>
      <c r="E15" s="78" t="s">
        <v>490</v>
      </c>
      <c r="F15" s="21"/>
      <c r="G15" s="19" t="s">
        <v>13</v>
      </c>
      <c r="H15" s="81">
        <v>2</v>
      </c>
      <c r="I15" s="21"/>
      <c r="J15" s="21"/>
      <c r="K15" s="81">
        <v>2</v>
      </c>
      <c r="L15" s="21"/>
      <c r="M15" s="22">
        <f t="shared" si="0"/>
        <v>4</v>
      </c>
      <c r="N15" s="15"/>
    </row>
    <row r="16" spans="1:14" s="57" customFormat="1" x14ac:dyDescent="0.25">
      <c r="A16" s="8" t="s">
        <v>42</v>
      </c>
      <c r="B16" s="17" t="s">
        <v>492</v>
      </c>
      <c r="C16" s="17" t="s">
        <v>361</v>
      </c>
      <c r="D16" s="80">
        <v>2005</v>
      </c>
      <c r="E16" s="78" t="s">
        <v>493</v>
      </c>
      <c r="F16" s="21"/>
      <c r="G16" s="19" t="s">
        <v>13</v>
      </c>
      <c r="H16" s="81">
        <v>2</v>
      </c>
      <c r="I16" s="21"/>
      <c r="J16" s="21"/>
      <c r="K16" s="81">
        <v>2</v>
      </c>
      <c r="L16" s="21"/>
      <c r="M16" s="22">
        <f t="shared" si="0"/>
        <v>4</v>
      </c>
      <c r="N16" s="15"/>
    </row>
    <row r="17" spans="1:14" s="57" customFormat="1" x14ac:dyDescent="0.25">
      <c r="A17" s="8" t="s">
        <v>42</v>
      </c>
      <c r="B17" s="17" t="s">
        <v>511</v>
      </c>
      <c r="C17" s="17" t="s">
        <v>382</v>
      </c>
      <c r="D17" s="80">
        <v>2005</v>
      </c>
      <c r="E17" s="109" t="s">
        <v>1055</v>
      </c>
      <c r="F17" s="21"/>
      <c r="G17" s="19" t="s">
        <v>13</v>
      </c>
      <c r="H17" s="81">
        <v>2</v>
      </c>
      <c r="I17" s="21"/>
      <c r="J17" s="21"/>
      <c r="K17" s="81">
        <v>2</v>
      </c>
      <c r="L17" s="21"/>
      <c r="M17" s="22">
        <f t="shared" si="0"/>
        <v>4</v>
      </c>
      <c r="N17" s="15"/>
    </row>
    <row r="18" spans="1:14" s="57" customFormat="1" x14ac:dyDescent="0.25">
      <c r="A18" s="8" t="s">
        <v>42</v>
      </c>
      <c r="B18" s="17" t="s">
        <v>512</v>
      </c>
      <c r="C18" s="17" t="s">
        <v>369</v>
      </c>
      <c r="D18" s="80">
        <v>2005</v>
      </c>
      <c r="E18" s="78" t="s">
        <v>513</v>
      </c>
      <c r="F18" s="21"/>
      <c r="G18" s="19" t="s">
        <v>13</v>
      </c>
      <c r="H18" s="81">
        <v>2</v>
      </c>
      <c r="I18" s="21"/>
      <c r="J18" s="21"/>
      <c r="K18" s="81">
        <v>2</v>
      </c>
      <c r="L18" s="21"/>
      <c r="M18" s="22">
        <f t="shared" si="0"/>
        <v>4</v>
      </c>
      <c r="N18" s="15"/>
    </row>
    <row r="19" spans="1:14" s="57" customFormat="1" x14ac:dyDescent="0.25">
      <c r="A19" s="8" t="s">
        <v>42</v>
      </c>
      <c r="B19" s="17" t="s">
        <v>514</v>
      </c>
      <c r="C19" s="17" t="s">
        <v>39</v>
      </c>
      <c r="D19" s="80">
        <v>2005</v>
      </c>
      <c r="E19" s="78" t="s">
        <v>429</v>
      </c>
      <c r="F19" s="21"/>
      <c r="G19" s="19" t="s">
        <v>13</v>
      </c>
      <c r="H19" s="81">
        <v>2</v>
      </c>
      <c r="I19" s="21"/>
      <c r="J19" s="21"/>
      <c r="K19" s="81">
        <v>2</v>
      </c>
      <c r="L19" s="21"/>
      <c r="M19" s="22">
        <f t="shared" si="0"/>
        <v>4</v>
      </c>
      <c r="N19" s="15"/>
    </row>
    <row r="20" spans="1:14" s="57" customFormat="1" x14ac:dyDescent="0.25">
      <c r="A20" s="8" t="s">
        <v>42</v>
      </c>
      <c r="B20" s="17" t="s">
        <v>524</v>
      </c>
      <c r="C20" s="17" t="s">
        <v>525</v>
      </c>
      <c r="D20" s="80">
        <v>2004</v>
      </c>
      <c r="E20" s="78" t="s">
        <v>400</v>
      </c>
      <c r="F20" s="21"/>
      <c r="G20" s="19" t="s">
        <v>13</v>
      </c>
      <c r="H20" s="81">
        <v>2</v>
      </c>
      <c r="I20" s="21"/>
      <c r="J20" s="21"/>
      <c r="K20" s="81">
        <v>2</v>
      </c>
      <c r="L20" s="21"/>
      <c r="M20" s="22">
        <f t="shared" si="0"/>
        <v>4</v>
      </c>
      <c r="N20" s="15"/>
    </row>
    <row r="21" spans="1:14" s="57" customFormat="1" x14ac:dyDescent="0.25">
      <c r="A21" s="8" t="s">
        <v>42</v>
      </c>
      <c r="B21" s="17" t="s">
        <v>511</v>
      </c>
      <c r="C21" s="17" t="s">
        <v>279</v>
      </c>
      <c r="D21" s="80">
        <v>2003</v>
      </c>
      <c r="E21" s="109" t="s">
        <v>1055</v>
      </c>
      <c r="F21" s="21"/>
      <c r="G21" s="19" t="s">
        <v>13</v>
      </c>
      <c r="H21" s="81">
        <v>2</v>
      </c>
      <c r="I21" s="21"/>
      <c r="J21" s="21"/>
      <c r="K21" s="81">
        <v>2</v>
      </c>
      <c r="L21" s="21"/>
      <c r="M21" s="22">
        <f t="shared" si="0"/>
        <v>4</v>
      </c>
      <c r="N21" s="15"/>
    </row>
    <row r="22" spans="1:14" s="57" customFormat="1" x14ac:dyDescent="0.25">
      <c r="A22" s="8" t="s">
        <v>42</v>
      </c>
      <c r="B22" s="17" t="s">
        <v>558</v>
      </c>
      <c r="C22" s="17" t="s">
        <v>50</v>
      </c>
      <c r="D22" s="80">
        <v>2002</v>
      </c>
      <c r="E22" s="78" t="s">
        <v>559</v>
      </c>
      <c r="F22" s="21"/>
      <c r="G22" s="19" t="s">
        <v>13</v>
      </c>
      <c r="H22" s="81">
        <v>2</v>
      </c>
      <c r="I22" s="21"/>
      <c r="J22" s="21"/>
      <c r="K22" s="81">
        <v>2</v>
      </c>
      <c r="L22" s="21"/>
      <c r="M22" s="22">
        <f t="shared" si="0"/>
        <v>4</v>
      </c>
      <c r="N22" s="15"/>
    </row>
    <row r="23" spans="1:14" s="57" customFormat="1" x14ac:dyDescent="0.25">
      <c r="A23" s="8" t="s">
        <v>42</v>
      </c>
      <c r="B23" s="17" t="s">
        <v>512</v>
      </c>
      <c r="C23" s="17" t="s">
        <v>31</v>
      </c>
      <c r="D23" s="80">
        <v>2002</v>
      </c>
      <c r="E23" s="78" t="s">
        <v>513</v>
      </c>
      <c r="F23" s="21"/>
      <c r="G23" s="19" t="s">
        <v>13</v>
      </c>
      <c r="H23" s="81">
        <v>2</v>
      </c>
      <c r="I23" s="21"/>
      <c r="J23" s="21"/>
      <c r="K23" s="81">
        <v>2</v>
      </c>
      <c r="L23" s="21"/>
      <c r="M23" s="22">
        <f t="shared" si="0"/>
        <v>4</v>
      </c>
      <c r="N23" s="15"/>
    </row>
    <row r="24" spans="1:14" s="57" customFormat="1" x14ac:dyDescent="0.25">
      <c r="A24" s="83" t="s">
        <v>64</v>
      </c>
      <c r="B24" s="17" t="s">
        <v>426</v>
      </c>
      <c r="C24" s="17" t="s">
        <v>427</v>
      </c>
      <c r="D24" s="80">
        <v>2008</v>
      </c>
      <c r="E24" s="78" t="s">
        <v>265</v>
      </c>
      <c r="F24" s="21"/>
      <c r="G24" s="19" t="s">
        <v>13</v>
      </c>
      <c r="H24" s="81">
        <v>2</v>
      </c>
      <c r="I24" s="23">
        <v>1</v>
      </c>
      <c r="J24" s="21"/>
      <c r="K24" s="21"/>
      <c r="L24" s="21"/>
      <c r="M24" s="22">
        <f t="shared" si="0"/>
        <v>3</v>
      </c>
      <c r="N24" s="15"/>
    </row>
    <row r="25" spans="1:14" s="57" customFormat="1" x14ac:dyDescent="0.25">
      <c r="A25" s="83" t="s">
        <v>64</v>
      </c>
      <c r="B25" s="17" t="s">
        <v>56</v>
      </c>
      <c r="C25" s="17" t="s">
        <v>57</v>
      </c>
      <c r="D25" s="80">
        <v>2005</v>
      </c>
      <c r="E25" s="21" t="s">
        <v>114</v>
      </c>
      <c r="F25" s="21"/>
      <c r="G25" s="19" t="s">
        <v>13</v>
      </c>
      <c r="H25" s="81">
        <v>2</v>
      </c>
      <c r="I25" s="23">
        <v>1</v>
      </c>
      <c r="J25" s="21"/>
      <c r="K25" s="21"/>
      <c r="L25" s="21"/>
      <c r="M25" s="22">
        <f t="shared" si="0"/>
        <v>3</v>
      </c>
      <c r="N25" s="15"/>
    </row>
    <row r="26" spans="1:14" s="57" customFormat="1" x14ac:dyDescent="0.25">
      <c r="A26" s="83" t="s">
        <v>64</v>
      </c>
      <c r="B26" s="58" t="s">
        <v>137</v>
      </c>
      <c r="C26" s="58" t="s">
        <v>29</v>
      </c>
      <c r="D26" s="59">
        <v>2004</v>
      </c>
      <c r="E26" s="60" t="s">
        <v>12</v>
      </c>
      <c r="F26" s="64">
        <v>1</v>
      </c>
      <c r="G26" s="19" t="s">
        <v>13</v>
      </c>
      <c r="H26" s="20">
        <v>2</v>
      </c>
      <c r="I26" s="20"/>
      <c r="J26" s="16"/>
      <c r="K26" s="21"/>
      <c r="L26" s="21"/>
      <c r="M26" s="22">
        <f t="shared" si="0"/>
        <v>3</v>
      </c>
      <c r="N26" s="15"/>
    </row>
    <row r="27" spans="1:14" s="57" customFormat="1" x14ac:dyDescent="0.25">
      <c r="A27" s="8" t="s">
        <v>66</v>
      </c>
      <c r="B27" s="96" t="s">
        <v>1024</v>
      </c>
      <c r="C27" s="96" t="s">
        <v>37</v>
      </c>
      <c r="D27" s="9">
        <v>2008</v>
      </c>
      <c r="E27" s="97" t="s">
        <v>156</v>
      </c>
      <c r="F27" s="10"/>
      <c r="G27" s="19" t="s">
        <v>13</v>
      </c>
      <c r="H27" s="11"/>
      <c r="I27" s="11"/>
      <c r="J27" s="10"/>
      <c r="K27" s="81">
        <v>2</v>
      </c>
      <c r="L27" s="12"/>
      <c r="M27" s="22">
        <f t="shared" si="0"/>
        <v>2</v>
      </c>
      <c r="N27" s="15"/>
    </row>
    <row r="28" spans="1:14" s="57" customFormat="1" x14ac:dyDescent="0.25">
      <c r="A28" s="8" t="s">
        <v>66</v>
      </c>
      <c r="B28" s="96" t="s">
        <v>107</v>
      </c>
      <c r="C28" s="96" t="s">
        <v>39</v>
      </c>
      <c r="D28" s="9">
        <v>2008</v>
      </c>
      <c r="E28" s="97" t="s">
        <v>964</v>
      </c>
      <c r="F28" s="10"/>
      <c r="G28" s="19" t="s">
        <v>13</v>
      </c>
      <c r="H28" s="11"/>
      <c r="I28" s="11"/>
      <c r="J28" s="10"/>
      <c r="K28" s="81">
        <v>2</v>
      </c>
      <c r="L28" s="12"/>
      <c r="M28" s="22">
        <f t="shared" si="0"/>
        <v>2</v>
      </c>
      <c r="N28" s="15"/>
    </row>
    <row r="29" spans="1:14" s="57" customFormat="1" x14ac:dyDescent="0.25">
      <c r="A29" s="8" t="s">
        <v>66</v>
      </c>
      <c r="B29" s="96" t="s">
        <v>991</v>
      </c>
      <c r="C29" s="96" t="s">
        <v>43</v>
      </c>
      <c r="D29" s="9">
        <v>2008</v>
      </c>
      <c r="E29" s="97" t="s">
        <v>994</v>
      </c>
      <c r="F29" s="10"/>
      <c r="G29" s="19" t="s">
        <v>13</v>
      </c>
      <c r="H29" s="11"/>
      <c r="I29" s="11"/>
      <c r="J29" s="10"/>
      <c r="K29" s="81">
        <v>2</v>
      </c>
      <c r="L29" s="12"/>
      <c r="M29" s="22">
        <f t="shared" si="0"/>
        <v>2</v>
      </c>
      <c r="N29" s="15"/>
    </row>
    <row r="30" spans="1:14" s="57" customFormat="1" x14ac:dyDescent="0.25">
      <c r="A30" s="8" t="s">
        <v>66</v>
      </c>
      <c r="B30" s="96" t="s">
        <v>1017</v>
      </c>
      <c r="C30" s="96" t="s">
        <v>342</v>
      </c>
      <c r="D30" s="9">
        <v>2008</v>
      </c>
      <c r="E30" s="97" t="s">
        <v>490</v>
      </c>
      <c r="F30" s="10"/>
      <c r="G30" s="19" t="s">
        <v>13</v>
      </c>
      <c r="H30" s="11"/>
      <c r="I30" s="11"/>
      <c r="J30" s="10"/>
      <c r="K30" s="81">
        <v>2</v>
      </c>
      <c r="L30" s="12"/>
      <c r="M30" s="22">
        <f t="shared" si="0"/>
        <v>2</v>
      </c>
      <c r="N30" s="15"/>
    </row>
    <row r="31" spans="1:14" s="57" customFormat="1" x14ac:dyDescent="0.25">
      <c r="A31" s="8" t="s">
        <v>66</v>
      </c>
      <c r="B31" s="96" t="s">
        <v>1012</v>
      </c>
      <c r="C31" s="96" t="s">
        <v>238</v>
      </c>
      <c r="D31" s="9">
        <v>2008</v>
      </c>
      <c r="E31" s="97" t="s">
        <v>12</v>
      </c>
      <c r="F31" s="10"/>
      <c r="G31" s="19" t="s">
        <v>13</v>
      </c>
      <c r="H31" s="11"/>
      <c r="I31" s="11"/>
      <c r="J31" s="10"/>
      <c r="K31" s="81">
        <v>2</v>
      </c>
      <c r="L31" s="12"/>
      <c r="M31" s="22">
        <f t="shared" si="0"/>
        <v>2</v>
      </c>
      <c r="N31" s="15"/>
    </row>
    <row r="32" spans="1:14" s="57" customFormat="1" x14ac:dyDescent="0.25">
      <c r="A32" s="8" t="s">
        <v>66</v>
      </c>
      <c r="B32" s="96" t="s">
        <v>988</v>
      </c>
      <c r="C32" s="96" t="s">
        <v>1011</v>
      </c>
      <c r="D32" s="9">
        <v>2008</v>
      </c>
      <c r="E32" s="97" t="s">
        <v>947</v>
      </c>
      <c r="F32" s="10"/>
      <c r="G32" s="19" t="s">
        <v>13</v>
      </c>
      <c r="H32" s="11"/>
      <c r="I32" s="11"/>
      <c r="J32" s="10"/>
      <c r="K32" s="81">
        <v>2</v>
      </c>
      <c r="L32" s="12"/>
      <c r="M32" s="22">
        <f t="shared" si="0"/>
        <v>2</v>
      </c>
      <c r="N32" s="15"/>
    </row>
    <row r="33" spans="1:14" s="57" customFormat="1" x14ac:dyDescent="0.25">
      <c r="A33" s="8" t="s">
        <v>66</v>
      </c>
      <c r="B33" s="96" t="s">
        <v>1009</v>
      </c>
      <c r="C33" s="96" t="s">
        <v>496</v>
      </c>
      <c r="D33" s="9">
        <v>2008</v>
      </c>
      <c r="E33" s="97" t="s">
        <v>1010</v>
      </c>
      <c r="F33" s="10"/>
      <c r="G33" s="19" t="s">
        <v>13</v>
      </c>
      <c r="H33" s="11"/>
      <c r="I33" s="11"/>
      <c r="J33" s="10"/>
      <c r="K33" s="81">
        <v>2</v>
      </c>
      <c r="L33" s="12"/>
      <c r="M33" s="22">
        <f t="shared" si="0"/>
        <v>2</v>
      </c>
      <c r="N33" s="15"/>
    </row>
    <row r="34" spans="1:14" s="57" customFormat="1" x14ac:dyDescent="0.25">
      <c r="A34" s="8" t="s">
        <v>66</v>
      </c>
      <c r="B34" s="17" t="s">
        <v>860</v>
      </c>
      <c r="C34" s="17" t="s">
        <v>861</v>
      </c>
      <c r="D34" s="81">
        <v>2008</v>
      </c>
      <c r="E34" s="51" t="s">
        <v>52</v>
      </c>
      <c r="F34" s="10"/>
      <c r="G34" s="19" t="s">
        <v>13</v>
      </c>
      <c r="H34" s="11"/>
      <c r="I34" s="11"/>
      <c r="J34" s="81">
        <v>2</v>
      </c>
      <c r="K34" s="12"/>
      <c r="L34" s="12"/>
      <c r="M34" s="22">
        <f t="shared" si="0"/>
        <v>2</v>
      </c>
      <c r="N34" s="15"/>
    </row>
    <row r="35" spans="1:14" s="57" customFormat="1" x14ac:dyDescent="0.25">
      <c r="A35" s="8" t="s">
        <v>66</v>
      </c>
      <c r="B35" s="17" t="s">
        <v>853</v>
      </c>
      <c r="C35" s="17" t="s">
        <v>854</v>
      </c>
      <c r="D35" s="81">
        <v>2008</v>
      </c>
      <c r="E35" s="51" t="s">
        <v>852</v>
      </c>
      <c r="F35" s="10"/>
      <c r="G35" s="19" t="s">
        <v>13</v>
      </c>
      <c r="H35" s="11"/>
      <c r="I35" s="11"/>
      <c r="J35" s="81">
        <v>2</v>
      </c>
      <c r="K35" s="12"/>
      <c r="L35" s="12"/>
      <c r="M35" s="22">
        <f t="shared" si="0"/>
        <v>2</v>
      </c>
      <c r="N35" s="15"/>
    </row>
    <row r="36" spans="1:14" s="57" customFormat="1" x14ac:dyDescent="0.25">
      <c r="A36" s="8" t="s">
        <v>66</v>
      </c>
      <c r="B36" s="17" t="s">
        <v>855</v>
      </c>
      <c r="C36" s="17" t="s">
        <v>856</v>
      </c>
      <c r="D36" s="81">
        <v>2008</v>
      </c>
      <c r="E36" s="51" t="s">
        <v>52</v>
      </c>
      <c r="F36" s="10"/>
      <c r="G36" s="19" t="s">
        <v>13</v>
      </c>
      <c r="H36" s="11"/>
      <c r="I36" s="11"/>
      <c r="J36" s="81">
        <v>2</v>
      </c>
      <c r="K36" s="12"/>
      <c r="L36" s="12"/>
      <c r="M36" s="22">
        <f t="shared" si="0"/>
        <v>2</v>
      </c>
      <c r="N36" s="15"/>
    </row>
    <row r="37" spans="1:14" s="57" customFormat="1" x14ac:dyDescent="0.25">
      <c r="A37" s="8" t="s">
        <v>66</v>
      </c>
      <c r="B37" s="17" t="s">
        <v>421</v>
      </c>
      <c r="C37" s="17" t="s">
        <v>422</v>
      </c>
      <c r="D37" s="80">
        <v>2008</v>
      </c>
      <c r="E37" s="78" t="s">
        <v>301</v>
      </c>
      <c r="F37" s="21"/>
      <c r="G37" s="19" t="s">
        <v>13</v>
      </c>
      <c r="H37" s="81">
        <v>2</v>
      </c>
      <c r="I37" s="21"/>
      <c r="J37" s="21"/>
      <c r="K37" s="21"/>
      <c r="L37" s="21"/>
      <c r="M37" s="22">
        <f t="shared" si="0"/>
        <v>2</v>
      </c>
      <c r="N37" s="15"/>
    </row>
    <row r="38" spans="1:14" s="57" customFormat="1" x14ac:dyDescent="0.25">
      <c r="A38" s="8" t="s">
        <v>66</v>
      </c>
      <c r="B38" s="17" t="s">
        <v>423</v>
      </c>
      <c r="C38" s="17" t="s">
        <v>109</v>
      </c>
      <c r="D38" s="80">
        <v>2008</v>
      </c>
      <c r="E38" s="78" t="s">
        <v>424</v>
      </c>
      <c r="F38" s="21"/>
      <c r="G38" s="19" t="s">
        <v>13</v>
      </c>
      <c r="H38" s="81">
        <v>2</v>
      </c>
      <c r="I38" s="21"/>
      <c r="J38" s="21"/>
      <c r="K38" s="21"/>
      <c r="L38" s="21"/>
      <c r="M38" s="22">
        <f t="shared" si="0"/>
        <v>2</v>
      </c>
      <c r="N38" s="15"/>
    </row>
    <row r="39" spans="1:14" s="57" customFormat="1" x14ac:dyDescent="0.25">
      <c r="A39" s="8" t="s">
        <v>66</v>
      </c>
      <c r="B39" s="17" t="s">
        <v>425</v>
      </c>
      <c r="C39" s="17" t="s">
        <v>361</v>
      </c>
      <c r="D39" s="80">
        <v>2008</v>
      </c>
      <c r="E39" s="78" t="s">
        <v>12</v>
      </c>
      <c r="F39" s="21"/>
      <c r="G39" s="19" t="s">
        <v>13</v>
      </c>
      <c r="H39" s="81">
        <v>2</v>
      </c>
      <c r="I39" s="21"/>
      <c r="J39" s="21"/>
      <c r="K39" s="21"/>
      <c r="L39" s="21"/>
      <c r="M39" s="22">
        <f t="shared" si="0"/>
        <v>2</v>
      </c>
      <c r="N39" s="15"/>
    </row>
    <row r="40" spans="1:14" s="57" customFormat="1" x14ac:dyDescent="0.25">
      <c r="A40" s="8" t="s">
        <v>66</v>
      </c>
      <c r="B40" s="17" t="s">
        <v>324</v>
      </c>
      <c r="C40" s="17" t="s">
        <v>430</v>
      </c>
      <c r="D40" s="80">
        <v>2008</v>
      </c>
      <c r="E40" s="78" t="s">
        <v>334</v>
      </c>
      <c r="F40" s="21"/>
      <c r="G40" s="19" t="s">
        <v>13</v>
      </c>
      <c r="H40" s="81">
        <v>2</v>
      </c>
      <c r="I40" s="21"/>
      <c r="J40" s="21"/>
      <c r="K40" s="21"/>
      <c r="L40" s="21"/>
      <c r="M40" s="22">
        <f t="shared" si="0"/>
        <v>2</v>
      </c>
      <c r="N40" s="15"/>
    </row>
    <row r="41" spans="1:14" s="57" customFormat="1" x14ac:dyDescent="0.25">
      <c r="A41" s="8" t="s">
        <v>66</v>
      </c>
      <c r="B41" s="17" t="s">
        <v>431</v>
      </c>
      <c r="C41" s="17" t="s">
        <v>26</v>
      </c>
      <c r="D41" s="80">
        <v>2008</v>
      </c>
      <c r="E41" s="78" t="s">
        <v>12</v>
      </c>
      <c r="F41" s="21"/>
      <c r="G41" s="19" t="s">
        <v>13</v>
      </c>
      <c r="H41" s="81">
        <v>2</v>
      </c>
      <c r="I41" s="21"/>
      <c r="J41" s="21"/>
      <c r="K41" s="21"/>
      <c r="L41" s="21"/>
      <c r="M41" s="22">
        <f t="shared" si="0"/>
        <v>2</v>
      </c>
      <c r="N41" s="15"/>
    </row>
    <row r="42" spans="1:14" s="57" customFormat="1" x14ac:dyDescent="0.25">
      <c r="A42" s="8" t="s">
        <v>66</v>
      </c>
      <c r="B42" s="17" t="s">
        <v>432</v>
      </c>
      <c r="C42" s="17" t="s">
        <v>433</v>
      </c>
      <c r="D42" s="80">
        <v>2008</v>
      </c>
      <c r="E42" s="78" t="s">
        <v>265</v>
      </c>
      <c r="F42" s="21"/>
      <c r="G42" s="19" t="s">
        <v>13</v>
      </c>
      <c r="H42" s="81">
        <v>2</v>
      </c>
      <c r="I42" s="21"/>
      <c r="J42" s="21"/>
      <c r="K42" s="21"/>
      <c r="L42" s="21"/>
      <c r="M42" s="22">
        <f t="shared" si="0"/>
        <v>2</v>
      </c>
      <c r="N42" s="15"/>
    </row>
    <row r="43" spans="1:14" s="57" customFormat="1" x14ac:dyDescent="0.25">
      <c r="A43" s="8" t="s">
        <v>66</v>
      </c>
      <c r="B43" s="17" t="s">
        <v>332</v>
      </c>
      <c r="C43" s="17" t="s">
        <v>434</v>
      </c>
      <c r="D43" s="80">
        <v>2008</v>
      </c>
      <c r="E43" s="78" t="s">
        <v>334</v>
      </c>
      <c r="F43" s="21"/>
      <c r="G43" s="19" t="s">
        <v>13</v>
      </c>
      <c r="H43" s="81">
        <v>2</v>
      </c>
      <c r="I43" s="21"/>
      <c r="J43" s="21"/>
      <c r="K43" s="21"/>
      <c r="L43" s="21"/>
      <c r="M43" s="22">
        <f t="shared" si="0"/>
        <v>2</v>
      </c>
      <c r="N43" s="15"/>
    </row>
    <row r="44" spans="1:14" s="57" customFormat="1" x14ac:dyDescent="0.25">
      <c r="A44" s="8" t="s">
        <v>66</v>
      </c>
      <c r="B44" s="17" t="s">
        <v>435</v>
      </c>
      <c r="C44" s="17" t="s">
        <v>436</v>
      </c>
      <c r="D44" s="80">
        <v>2008</v>
      </c>
      <c r="E44" s="78" t="s">
        <v>12</v>
      </c>
      <c r="F44" s="21"/>
      <c r="G44" s="19" t="s">
        <v>13</v>
      </c>
      <c r="H44" s="81">
        <v>2</v>
      </c>
      <c r="I44" s="21"/>
      <c r="J44" s="21"/>
      <c r="K44" s="21"/>
      <c r="L44" s="21"/>
      <c r="M44" s="22">
        <f t="shared" si="0"/>
        <v>2</v>
      </c>
      <c r="N44" s="15"/>
    </row>
    <row r="45" spans="1:14" s="57" customFormat="1" x14ac:dyDescent="0.25">
      <c r="A45" s="8" t="s">
        <v>66</v>
      </c>
      <c r="B45" s="17" t="s">
        <v>370</v>
      </c>
      <c r="C45" s="17" t="s">
        <v>437</v>
      </c>
      <c r="D45" s="80">
        <v>2008</v>
      </c>
      <c r="E45" s="78" t="s">
        <v>265</v>
      </c>
      <c r="F45" s="21"/>
      <c r="G45" s="19" t="s">
        <v>13</v>
      </c>
      <c r="H45" s="81">
        <v>2</v>
      </c>
      <c r="I45" s="21"/>
      <c r="J45" s="21"/>
      <c r="K45" s="21"/>
      <c r="L45" s="21"/>
      <c r="M45" s="22">
        <f t="shared" si="0"/>
        <v>2</v>
      </c>
      <c r="N45" s="15"/>
    </row>
    <row r="46" spans="1:14" s="57" customFormat="1" x14ac:dyDescent="0.25">
      <c r="A46" s="8" t="s">
        <v>66</v>
      </c>
      <c r="B46" s="17" t="s">
        <v>438</v>
      </c>
      <c r="C46" s="17" t="s">
        <v>382</v>
      </c>
      <c r="D46" s="80">
        <v>2008</v>
      </c>
      <c r="E46" s="78" t="s">
        <v>12</v>
      </c>
      <c r="F46" s="21"/>
      <c r="G46" s="19" t="s">
        <v>13</v>
      </c>
      <c r="H46" s="81">
        <v>2</v>
      </c>
      <c r="I46" s="21"/>
      <c r="J46" s="21"/>
      <c r="K46" s="21"/>
      <c r="L46" s="21"/>
      <c r="M46" s="22">
        <f t="shared" si="0"/>
        <v>2</v>
      </c>
      <c r="N46" s="15"/>
    </row>
    <row r="47" spans="1:14" s="57" customFormat="1" x14ac:dyDescent="0.25">
      <c r="A47" s="8" t="s">
        <v>66</v>
      </c>
      <c r="B47" s="17" t="s">
        <v>341</v>
      </c>
      <c r="C47" s="17" t="s">
        <v>40</v>
      </c>
      <c r="D47" s="80">
        <v>2008</v>
      </c>
      <c r="E47" s="78" t="s">
        <v>12</v>
      </c>
      <c r="F47" s="21"/>
      <c r="G47" s="19" t="s">
        <v>13</v>
      </c>
      <c r="H47" s="81">
        <v>2</v>
      </c>
      <c r="I47" s="21"/>
      <c r="J47" s="21"/>
      <c r="K47" s="21"/>
      <c r="L47" s="21"/>
      <c r="M47" s="22">
        <f t="shared" si="0"/>
        <v>2</v>
      </c>
      <c r="N47" s="15"/>
    </row>
    <row r="48" spans="1:14" s="57" customFormat="1" x14ac:dyDescent="0.25">
      <c r="A48" s="8" t="s">
        <v>66</v>
      </c>
      <c r="B48" s="17" t="s">
        <v>439</v>
      </c>
      <c r="C48" s="17" t="s">
        <v>440</v>
      </c>
      <c r="D48" s="80">
        <v>2008</v>
      </c>
      <c r="E48" s="78" t="s">
        <v>298</v>
      </c>
      <c r="F48" s="21"/>
      <c r="G48" s="19" t="s">
        <v>13</v>
      </c>
      <c r="H48" s="81">
        <v>2</v>
      </c>
      <c r="I48" s="21"/>
      <c r="J48" s="21"/>
      <c r="K48" s="21"/>
      <c r="L48" s="21"/>
      <c r="M48" s="22">
        <f t="shared" si="0"/>
        <v>2</v>
      </c>
      <c r="N48" s="15"/>
    </row>
    <row r="49" spans="1:14" s="57" customFormat="1" x14ac:dyDescent="0.25">
      <c r="A49" s="8" t="s">
        <v>66</v>
      </c>
      <c r="B49" s="17" t="s">
        <v>441</v>
      </c>
      <c r="C49" s="17" t="s">
        <v>442</v>
      </c>
      <c r="D49" s="80">
        <v>2008</v>
      </c>
      <c r="E49" s="78" t="s">
        <v>443</v>
      </c>
      <c r="F49" s="21"/>
      <c r="G49" s="19" t="s">
        <v>13</v>
      </c>
      <c r="H49" s="81">
        <v>2</v>
      </c>
      <c r="I49" s="21"/>
      <c r="J49" s="21"/>
      <c r="K49" s="21"/>
      <c r="L49" s="21"/>
      <c r="M49" s="22">
        <f t="shared" si="0"/>
        <v>2</v>
      </c>
      <c r="N49" s="15"/>
    </row>
    <row r="50" spans="1:14" s="57" customFormat="1" x14ac:dyDescent="0.25">
      <c r="A50" s="8" t="s">
        <v>66</v>
      </c>
      <c r="B50" s="17" t="s">
        <v>444</v>
      </c>
      <c r="C50" s="17" t="s">
        <v>81</v>
      </c>
      <c r="D50" s="80">
        <v>2008</v>
      </c>
      <c r="E50" s="78" t="s">
        <v>12</v>
      </c>
      <c r="F50" s="21"/>
      <c r="G50" s="19" t="s">
        <v>13</v>
      </c>
      <c r="H50" s="81">
        <v>2</v>
      </c>
      <c r="I50" s="21"/>
      <c r="J50" s="21"/>
      <c r="K50" s="21"/>
      <c r="L50" s="21"/>
      <c r="M50" s="22">
        <f t="shared" si="0"/>
        <v>2</v>
      </c>
      <c r="N50" s="15"/>
    </row>
    <row r="51" spans="1:14" s="57" customFormat="1" x14ac:dyDescent="0.25">
      <c r="A51" s="8" t="s">
        <v>66</v>
      </c>
      <c r="B51" s="17" t="s">
        <v>445</v>
      </c>
      <c r="C51" s="17" t="s">
        <v>282</v>
      </c>
      <c r="D51" s="80">
        <v>2008</v>
      </c>
      <c r="E51" s="78" t="s">
        <v>275</v>
      </c>
      <c r="F51" s="21"/>
      <c r="G51" s="19" t="s">
        <v>13</v>
      </c>
      <c r="H51" s="81">
        <v>2</v>
      </c>
      <c r="I51" s="21"/>
      <c r="J51" s="21"/>
      <c r="K51" s="21"/>
      <c r="L51" s="21"/>
      <c r="M51" s="22">
        <f t="shared" si="0"/>
        <v>2</v>
      </c>
      <c r="N51" s="15"/>
    </row>
    <row r="52" spans="1:14" s="57" customFormat="1" x14ac:dyDescent="0.25">
      <c r="A52" s="8" t="s">
        <v>66</v>
      </c>
      <c r="B52" s="17" t="s">
        <v>446</v>
      </c>
      <c r="C52" s="17" t="s">
        <v>342</v>
      </c>
      <c r="D52" s="80">
        <v>2008</v>
      </c>
      <c r="E52" s="78" t="s">
        <v>275</v>
      </c>
      <c r="F52" s="21"/>
      <c r="G52" s="19" t="s">
        <v>13</v>
      </c>
      <c r="H52" s="81">
        <v>2</v>
      </c>
      <c r="I52" s="21"/>
      <c r="J52" s="21"/>
      <c r="K52" s="21"/>
      <c r="L52" s="21"/>
      <c r="M52" s="22">
        <f t="shared" si="0"/>
        <v>2</v>
      </c>
      <c r="N52" s="15"/>
    </row>
    <row r="53" spans="1:14" s="57" customFormat="1" x14ac:dyDescent="0.25">
      <c r="A53" s="8" t="s">
        <v>66</v>
      </c>
      <c r="B53" s="17" t="s">
        <v>447</v>
      </c>
      <c r="C53" s="17" t="s">
        <v>405</v>
      </c>
      <c r="D53" s="80">
        <v>2008</v>
      </c>
      <c r="E53" s="78" t="s">
        <v>448</v>
      </c>
      <c r="F53" s="21"/>
      <c r="G53" s="19" t="s">
        <v>13</v>
      </c>
      <c r="H53" s="81">
        <v>2</v>
      </c>
      <c r="I53" s="21"/>
      <c r="J53" s="21"/>
      <c r="K53" s="21"/>
      <c r="L53" s="21"/>
      <c r="M53" s="22">
        <f t="shared" si="0"/>
        <v>2</v>
      </c>
      <c r="N53" s="15"/>
    </row>
    <row r="54" spans="1:14" s="57" customFormat="1" x14ac:dyDescent="0.25">
      <c r="A54" s="8" t="s">
        <v>66</v>
      </c>
      <c r="B54" s="17" t="s">
        <v>342</v>
      </c>
      <c r="C54" s="17" t="s">
        <v>308</v>
      </c>
      <c r="D54" s="80">
        <v>2008</v>
      </c>
      <c r="E54" s="78" t="s">
        <v>408</v>
      </c>
      <c r="F54" s="21"/>
      <c r="G54" s="19" t="s">
        <v>13</v>
      </c>
      <c r="H54" s="81">
        <v>2</v>
      </c>
      <c r="I54" s="21"/>
      <c r="J54" s="21"/>
      <c r="K54" s="21"/>
      <c r="L54" s="21"/>
      <c r="M54" s="22">
        <f t="shared" si="0"/>
        <v>2</v>
      </c>
      <c r="N54" s="15"/>
    </row>
    <row r="55" spans="1:14" s="57" customFormat="1" x14ac:dyDescent="0.25">
      <c r="A55" s="8" t="s">
        <v>66</v>
      </c>
      <c r="B55" s="17" t="s">
        <v>449</v>
      </c>
      <c r="C55" s="17" t="s">
        <v>450</v>
      </c>
      <c r="D55" s="80">
        <v>2008</v>
      </c>
      <c r="E55" s="78" t="s">
        <v>451</v>
      </c>
      <c r="F55" s="21"/>
      <c r="G55" s="19" t="s">
        <v>13</v>
      </c>
      <c r="H55" s="81">
        <v>2</v>
      </c>
      <c r="I55" s="21"/>
      <c r="J55" s="21"/>
      <c r="K55" s="21"/>
      <c r="L55" s="21"/>
      <c r="M55" s="22">
        <f t="shared" si="0"/>
        <v>2</v>
      </c>
      <c r="N55" s="15"/>
    </row>
    <row r="56" spans="1:14" s="57" customFormat="1" x14ac:dyDescent="0.25">
      <c r="A56" s="8" t="s">
        <v>66</v>
      </c>
      <c r="B56" s="17" t="s">
        <v>452</v>
      </c>
      <c r="C56" s="17" t="s">
        <v>342</v>
      </c>
      <c r="D56" s="80">
        <v>2008</v>
      </c>
      <c r="E56" s="78" t="s">
        <v>275</v>
      </c>
      <c r="F56" s="21"/>
      <c r="G56" s="19" t="s">
        <v>13</v>
      </c>
      <c r="H56" s="81">
        <v>2</v>
      </c>
      <c r="I56" s="21"/>
      <c r="J56" s="21"/>
      <c r="K56" s="21"/>
      <c r="L56" s="21"/>
      <c r="M56" s="22">
        <f t="shared" si="0"/>
        <v>2</v>
      </c>
      <c r="N56" s="15"/>
    </row>
    <row r="57" spans="1:14" s="57" customFormat="1" x14ac:dyDescent="0.25">
      <c r="A57" s="8" t="s">
        <v>66</v>
      </c>
      <c r="B57" s="96" t="s">
        <v>1023</v>
      </c>
      <c r="C57" s="96" t="s">
        <v>342</v>
      </c>
      <c r="D57" s="9">
        <v>2007</v>
      </c>
      <c r="E57" s="97" t="s">
        <v>945</v>
      </c>
      <c r="F57" s="10"/>
      <c r="G57" s="19" t="s">
        <v>13</v>
      </c>
      <c r="H57" s="11"/>
      <c r="I57" s="11"/>
      <c r="J57" s="10"/>
      <c r="K57" s="81">
        <v>2</v>
      </c>
      <c r="L57" s="12"/>
      <c r="M57" s="22">
        <f t="shared" si="0"/>
        <v>2</v>
      </c>
      <c r="N57" s="15"/>
    </row>
    <row r="58" spans="1:14" s="57" customFormat="1" x14ac:dyDescent="0.25">
      <c r="A58" s="8" t="s">
        <v>66</v>
      </c>
      <c r="B58" s="96" t="s">
        <v>1021</v>
      </c>
      <c r="C58" s="96" t="s">
        <v>1022</v>
      </c>
      <c r="D58" s="9">
        <v>2007</v>
      </c>
      <c r="E58" s="97" t="s">
        <v>172</v>
      </c>
      <c r="F58" s="10"/>
      <c r="G58" s="19" t="s">
        <v>13</v>
      </c>
      <c r="H58" s="11"/>
      <c r="I58" s="11"/>
      <c r="J58" s="10"/>
      <c r="K58" s="81">
        <v>2</v>
      </c>
      <c r="L58" s="12"/>
      <c r="M58" s="22">
        <f t="shared" si="0"/>
        <v>2</v>
      </c>
      <c r="N58" s="15"/>
    </row>
    <row r="59" spans="1:14" s="57" customFormat="1" x14ac:dyDescent="0.25">
      <c r="A59" s="8" t="s">
        <v>66</v>
      </c>
      <c r="B59" s="96" t="s">
        <v>1019</v>
      </c>
      <c r="C59" s="96" t="s">
        <v>31</v>
      </c>
      <c r="D59" s="9">
        <v>2007</v>
      </c>
      <c r="E59" s="97" t="s">
        <v>1020</v>
      </c>
      <c r="F59" s="10"/>
      <c r="G59" s="19" t="s">
        <v>13</v>
      </c>
      <c r="H59" s="11"/>
      <c r="I59" s="11"/>
      <c r="J59" s="10"/>
      <c r="K59" s="81">
        <v>2</v>
      </c>
      <c r="L59" s="12"/>
      <c r="M59" s="22">
        <f t="shared" si="0"/>
        <v>2</v>
      </c>
      <c r="N59" s="15"/>
    </row>
    <row r="60" spans="1:14" s="57" customFormat="1" x14ac:dyDescent="0.25">
      <c r="A60" s="8" t="s">
        <v>66</v>
      </c>
      <c r="B60" s="96" t="s">
        <v>1018</v>
      </c>
      <c r="C60" s="96" t="s">
        <v>405</v>
      </c>
      <c r="D60" s="9">
        <v>2007</v>
      </c>
      <c r="E60" s="97" t="s">
        <v>156</v>
      </c>
      <c r="F60" s="10"/>
      <c r="G60" s="19" t="s">
        <v>13</v>
      </c>
      <c r="H60" s="11"/>
      <c r="I60" s="11"/>
      <c r="J60" s="10"/>
      <c r="K60" s="81">
        <v>2</v>
      </c>
      <c r="L60" s="12"/>
      <c r="M60" s="22">
        <f t="shared" si="0"/>
        <v>2</v>
      </c>
      <c r="N60" s="15"/>
    </row>
    <row r="61" spans="1:14" s="57" customFormat="1" x14ac:dyDescent="0.25">
      <c r="A61" s="8" t="s">
        <v>66</v>
      </c>
      <c r="B61" s="96" t="s">
        <v>589</v>
      </c>
      <c r="C61" s="96" t="s">
        <v>303</v>
      </c>
      <c r="D61" s="9">
        <v>2007</v>
      </c>
      <c r="E61" s="97" t="s">
        <v>1016</v>
      </c>
      <c r="F61" s="10"/>
      <c r="G61" s="19" t="s">
        <v>13</v>
      </c>
      <c r="H61" s="11"/>
      <c r="I61" s="11"/>
      <c r="J61" s="10"/>
      <c r="K61" s="81">
        <v>2</v>
      </c>
      <c r="L61" s="12"/>
      <c r="M61" s="22">
        <f t="shared" si="0"/>
        <v>2</v>
      </c>
      <c r="N61" s="15"/>
    </row>
    <row r="62" spans="1:14" s="57" customFormat="1" x14ac:dyDescent="0.25">
      <c r="A62" s="8" t="s">
        <v>66</v>
      </c>
      <c r="B62" s="96" t="s">
        <v>1014</v>
      </c>
      <c r="C62" s="96" t="s">
        <v>44</v>
      </c>
      <c r="D62" s="9">
        <v>2007</v>
      </c>
      <c r="E62" s="97" t="s">
        <v>1015</v>
      </c>
      <c r="F62" s="10"/>
      <c r="G62" s="19" t="s">
        <v>13</v>
      </c>
      <c r="H62" s="11"/>
      <c r="I62" s="11"/>
      <c r="J62" s="10"/>
      <c r="K62" s="81">
        <v>2</v>
      </c>
      <c r="L62" s="12"/>
      <c r="M62" s="22">
        <f t="shared" si="0"/>
        <v>2</v>
      </c>
      <c r="N62" s="15"/>
    </row>
    <row r="63" spans="1:14" s="57" customFormat="1" x14ac:dyDescent="0.25">
      <c r="A63" s="8" t="s">
        <v>66</v>
      </c>
      <c r="B63" s="96" t="s">
        <v>1013</v>
      </c>
      <c r="C63" s="96" t="s">
        <v>456</v>
      </c>
      <c r="D63" s="9">
        <v>2007</v>
      </c>
      <c r="E63" s="97" t="s">
        <v>1005</v>
      </c>
      <c r="F63" s="10"/>
      <c r="G63" s="19" t="s">
        <v>13</v>
      </c>
      <c r="H63" s="11"/>
      <c r="I63" s="11"/>
      <c r="J63" s="10"/>
      <c r="K63" s="81">
        <v>2</v>
      </c>
      <c r="L63" s="12"/>
      <c r="M63" s="22">
        <f t="shared" si="0"/>
        <v>2</v>
      </c>
      <c r="N63" s="15"/>
    </row>
    <row r="64" spans="1:14" s="57" customFormat="1" x14ac:dyDescent="0.25">
      <c r="A64" s="8" t="s">
        <v>66</v>
      </c>
      <c r="B64" s="96" t="s">
        <v>963</v>
      </c>
      <c r="C64" s="96" t="s">
        <v>250</v>
      </c>
      <c r="D64" s="9">
        <v>2007</v>
      </c>
      <c r="E64" s="97" t="s">
        <v>156</v>
      </c>
      <c r="F64" s="10"/>
      <c r="G64" s="19" t="s">
        <v>13</v>
      </c>
      <c r="H64" s="11"/>
      <c r="I64" s="11"/>
      <c r="J64" s="10"/>
      <c r="K64" s="81">
        <v>2</v>
      </c>
      <c r="L64" s="12"/>
      <c r="M64" s="22">
        <f t="shared" si="0"/>
        <v>2</v>
      </c>
      <c r="N64" s="15"/>
    </row>
    <row r="65" spans="1:15" s="57" customFormat="1" x14ac:dyDescent="0.25">
      <c r="A65" s="8" t="s">
        <v>66</v>
      </c>
      <c r="B65" s="96" t="s">
        <v>1008</v>
      </c>
      <c r="C65" s="96" t="s">
        <v>517</v>
      </c>
      <c r="D65" s="9">
        <v>2007</v>
      </c>
      <c r="E65" s="97" t="s">
        <v>490</v>
      </c>
      <c r="F65" s="10"/>
      <c r="G65" s="19" t="s">
        <v>13</v>
      </c>
      <c r="H65" s="11"/>
      <c r="I65" s="11"/>
      <c r="J65" s="10"/>
      <c r="K65" s="81">
        <v>2</v>
      </c>
      <c r="L65" s="12"/>
      <c r="M65" s="22">
        <f t="shared" si="0"/>
        <v>2</v>
      </c>
      <c r="N65" s="15"/>
    </row>
    <row r="66" spans="1:15" s="57" customFormat="1" x14ac:dyDescent="0.25">
      <c r="A66" s="8" t="s">
        <v>66</v>
      </c>
      <c r="B66" s="17" t="s">
        <v>91</v>
      </c>
      <c r="C66" s="96" t="s">
        <v>23</v>
      </c>
      <c r="D66" s="9">
        <v>2007</v>
      </c>
      <c r="E66" s="97" t="s">
        <v>559</v>
      </c>
      <c r="F66" s="10"/>
      <c r="G66" s="19" t="s">
        <v>13</v>
      </c>
      <c r="H66" s="11"/>
      <c r="I66" s="11"/>
      <c r="J66" s="81">
        <v>2</v>
      </c>
      <c r="K66" s="12"/>
      <c r="L66" s="12"/>
      <c r="M66" s="22">
        <f t="shared" si="0"/>
        <v>2</v>
      </c>
      <c r="N66" s="15"/>
    </row>
    <row r="67" spans="1:15" s="57" customFormat="1" x14ac:dyDescent="0.25">
      <c r="A67" s="8" t="s">
        <v>66</v>
      </c>
      <c r="B67" s="96" t="s">
        <v>848</v>
      </c>
      <c r="C67" s="96" t="s">
        <v>49</v>
      </c>
      <c r="D67" s="9">
        <v>2007</v>
      </c>
      <c r="E67" s="97" t="s">
        <v>849</v>
      </c>
      <c r="F67" s="10"/>
      <c r="G67" s="19" t="s">
        <v>13</v>
      </c>
      <c r="H67" s="11"/>
      <c r="I67" s="11"/>
      <c r="J67" s="81">
        <v>2</v>
      </c>
      <c r="K67" s="12"/>
      <c r="L67" s="12"/>
      <c r="M67" s="22">
        <f t="shared" si="0"/>
        <v>2</v>
      </c>
      <c r="N67" s="15"/>
    </row>
    <row r="68" spans="1:15" s="57" customFormat="1" x14ac:dyDescent="0.25">
      <c r="A68" s="8" t="s">
        <v>66</v>
      </c>
      <c r="B68" s="17" t="s">
        <v>850</v>
      </c>
      <c r="C68" s="17" t="s">
        <v>851</v>
      </c>
      <c r="D68" s="81">
        <v>2007</v>
      </c>
      <c r="E68" s="51" t="s">
        <v>852</v>
      </c>
      <c r="F68" s="10"/>
      <c r="G68" s="19" t="s">
        <v>13</v>
      </c>
      <c r="H68" s="11"/>
      <c r="I68" s="11"/>
      <c r="J68" s="81">
        <v>2</v>
      </c>
      <c r="K68" s="12"/>
      <c r="L68" s="12"/>
      <c r="M68" s="22">
        <f t="shared" si="0"/>
        <v>2</v>
      </c>
      <c r="N68" s="15"/>
    </row>
    <row r="69" spans="1:15" s="57" customFormat="1" x14ac:dyDescent="0.25">
      <c r="A69" s="8" t="s">
        <v>66</v>
      </c>
      <c r="B69" s="17" t="s">
        <v>453</v>
      </c>
      <c r="C69" s="17" t="s">
        <v>231</v>
      </c>
      <c r="D69" s="80">
        <v>2007</v>
      </c>
      <c r="E69" s="78" t="s">
        <v>265</v>
      </c>
      <c r="F69" s="21"/>
      <c r="G69" s="19" t="s">
        <v>13</v>
      </c>
      <c r="H69" s="81">
        <v>2</v>
      </c>
      <c r="I69" s="21"/>
      <c r="J69" s="21"/>
      <c r="K69" s="21"/>
      <c r="L69" s="21"/>
      <c r="M69" s="22">
        <f t="shared" si="0"/>
        <v>2</v>
      </c>
      <c r="N69" s="15"/>
    </row>
    <row r="70" spans="1:15" s="57" customFormat="1" x14ac:dyDescent="0.25">
      <c r="A70" s="8" t="s">
        <v>66</v>
      </c>
      <c r="B70" s="17" t="s">
        <v>454</v>
      </c>
      <c r="C70" s="17" t="s">
        <v>289</v>
      </c>
      <c r="D70" s="80">
        <v>2007</v>
      </c>
      <c r="E70" s="78" t="s">
        <v>12</v>
      </c>
      <c r="F70" s="21"/>
      <c r="G70" s="19" t="s">
        <v>13</v>
      </c>
      <c r="H70" s="81">
        <v>2</v>
      </c>
      <c r="I70" s="21"/>
      <c r="J70" s="21"/>
      <c r="K70" s="21"/>
      <c r="L70" s="21"/>
      <c r="M70" s="22">
        <f t="shared" ref="M70:M133" si="1">SUM(F70:L70)</f>
        <v>2</v>
      </c>
      <c r="N70" s="15"/>
    </row>
    <row r="71" spans="1:15" s="57" customFormat="1" x14ac:dyDescent="0.25">
      <c r="A71" s="8" t="s">
        <v>66</v>
      </c>
      <c r="B71" s="17" t="s">
        <v>455</v>
      </c>
      <c r="C71" s="17" t="s">
        <v>456</v>
      </c>
      <c r="D71" s="80">
        <v>2007</v>
      </c>
      <c r="E71" s="78" t="s">
        <v>265</v>
      </c>
      <c r="F71" s="21"/>
      <c r="G71" s="19" t="s">
        <v>13</v>
      </c>
      <c r="H71" s="81">
        <v>2</v>
      </c>
      <c r="I71" s="21"/>
      <c r="J71" s="21"/>
      <c r="K71" s="21"/>
      <c r="L71" s="21"/>
      <c r="M71" s="22">
        <f t="shared" si="1"/>
        <v>2</v>
      </c>
      <c r="N71" s="15"/>
    </row>
    <row r="72" spans="1:15" s="57" customFormat="1" x14ac:dyDescent="0.25">
      <c r="A72" s="8" t="s">
        <v>66</v>
      </c>
      <c r="B72" s="17" t="s">
        <v>457</v>
      </c>
      <c r="C72" s="17" t="s">
        <v>458</v>
      </c>
      <c r="D72" s="80">
        <v>2007</v>
      </c>
      <c r="E72" s="78" t="s">
        <v>459</v>
      </c>
      <c r="F72" s="21"/>
      <c r="G72" s="19" t="s">
        <v>13</v>
      </c>
      <c r="H72" s="81">
        <v>2</v>
      </c>
      <c r="I72" s="21"/>
      <c r="J72" s="21"/>
      <c r="K72" s="21"/>
      <c r="L72" s="21"/>
      <c r="M72" s="22">
        <f t="shared" si="1"/>
        <v>2</v>
      </c>
      <c r="N72" s="15"/>
    </row>
    <row r="73" spans="1:15" s="57" customFormat="1" x14ac:dyDescent="0.25">
      <c r="A73" s="8" t="s">
        <v>66</v>
      </c>
      <c r="B73" s="17" t="s">
        <v>460</v>
      </c>
      <c r="C73" s="17" t="s">
        <v>29</v>
      </c>
      <c r="D73" s="80">
        <v>2007</v>
      </c>
      <c r="E73" s="78" t="s">
        <v>461</v>
      </c>
      <c r="F73" s="21"/>
      <c r="G73" s="19" t="s">
        <v>13</v>
      </c>
      <c r="H73" s="81">
        <v>2</v>
      </c>
      <c r="I73" s="21"/>
      <c r="J73" s="21"/>
      <c r="K73" s="21"/>
      <c r="L73" s="21"/>
      <c r="M73" s="22">
        <f t="shared" si="1"/>
        <v>2</v>
      </c>
      <c r="N73" s="15"/>
    </row>
    <row r="74" spans="1:15" s="57" customFormat="1" x14ac:dyDescent="0.25">
      <c r="A74" s="8" t="s">
        <v>66</v>
      </c>
      <c r="B74" s="17" t="s">
        <v>462</v>
      </c>
      <c r="C74" s="17" t="s">
        <v>456</v>
      </c>
      <c r="D74" s="80">
        <v>2007</v>
      </c>
      <c r="E74" s="82"/>
      <c r="F74" s="21"/>
      <c r="G74" s="19" t="s">
        <v>13</v>
      </c>
      <c r="H74" s="81">
        <v>2</v>
      </c>
      <c r="I74" s="21"/>
      <c r="J74" s="21"/>
      <c r="K74" s="21"/>
      <c r="L74" s="21"/>
      <c r="M74" s="22">
        <f t="shared" si="1"/>
        <v>2</v>
      </c>
      <c r="N74" s="15"/>
    </row>
    <row r="75" spans="1:15" s="57" customFormat="1" x14ac:dyDescent="0.25">
      <c r="A75" s="8" t="s">
        <v>66</v>
      </c>
      <c r="B75" s="17" t="s">
        <v>463</v>
      </c>
      <c r="C75" s="17" t="s">
        <v>31</v>
      </c>
      <c r="D75" s="80">
        <v>2007</v>
      </c>
      <c r="E75" s="78" t="s">
        <v>464</v>
      </c>
      <c r="F75" s="21"/>
      <c r="G75" s="19" t="s">
        <v>13</v>
      </c>
      <c r="H75" s="81">
        <v>2</v>
      </c>
      <c r="I75" s="21"/>
      <c r="J75" s="21"/>
      <c r="K75" s="21"/>
      <c r="L75" s="21"/>
      <c r="M75" s="22">
        <f t="shared" si="1"/>
        <v>2</v>
      </c>
      <c r="N75" s="15"/>
    </row>
    <row r="76" spans="1:15" s="57" customFormat="1" x14ac:dyDescent="0.25">
      <c r="A76" s="8" t="s">
        <v>66</v>
      </c>
      <c r="B76" s="17" t="s">
        <v>465</v>
      </c>
      <c r="C76" s="17" t="s">
        <v>342</v>
      </c>
      <c r="D76" s="80">
        <v>2007</v>
      </c>
      <c r="E76" s="78" t="s">
        <v>285</v>
      </c>
      <c r="F76" s="21"/>
      <c r="G76" s="19" t="s">
        <v>13</v>
      </c>
      <c r="H76" s="81">
        <v>2</v>
      </c>
      <c r="I76" s="21"/>
      <c r="J76" s="21"/>
      <c r="K76" s="21"/>
      <c r="L76" s="21"/>
      <c r="M76" s="22">
        <f t="shared" si="1"/>
        <v>2</v>
      </c>
      <c r="N76" s="15"/>
    </row>
    <row r="77" spans="1:15" s="57" customFormat="1" x14ac:dyDescent="0.25">
      <c r="A77" s="8" t="s">
        <v>66</v>
      </c>
      <c r="B77" s="17" t="s">
        <v>466</v>
      </c>
      <c r="C77" s="17" t="s">
        <v>369</v>
      </c>
      <c r="D77" s="80">
        <v>2007</v>
      </c>
      <c r="E77" s="78" t="s">
        <v>334</v>
      </c>
      <c r="F77" s="21"/>
      <c r="G77" s="19" t="s">
        <v>13</v>
      </c>
      <c r="H77" s="81">
        <v>2</v>
      </c>
      <c r="I77" s="21"/>
      <c r="J77" s="21"/>
      <c r="K77" s="21"/>
      <c r="L77" s="21"/>
      <c r="M77" s="22">
        <f t="shared" si="1"/>
        <v>2</v>
      </c>
      <c r="N77" s="15"/>
    </row>
    <row r="78" spans="1:15" s="57" customFormat="1" x14ac:dyDescent="0.25">
      <c r="A78" s="8" t="s">
        <v>66</v>
      </c>
      <c r="B78" s="17" t="s">
        <v>467</v>
      </c>
      <c r="C78" s="17" t="s">
        <v>468</v>
      </c>
      <c r="D78" s="80">
        <v>2007</v>
      </c>
      <c r="E78" s="78" t="s">
        <v>12</v>
      </c>
      <c r="F78" s="21"/>
      <c r="G78" s="19" t="s">
        <v>13</v>
      </c>
      <c r="H78" s="81">
        <v>2</v>
      </c>
      <c r="I78" s="21"/>
      <c r="J78" s="21"/>
      <c r="K78" s="21"/>
      <c r="L78" s="21"/>
      <c r="M78" s="22">
        <f t="shared" si="1"/>
        <v>2</v>
      </c>
      <c r="N78" s="15"/>
    </row>
    <row r="79" spans="1:15" s="57" customFormat="1" x14ac:dyDescent="0.25">
      <c r="A79" s="8" t="s">
        <v>66</v>
      </c>
      <c r="B79" s="17" t="s">
        <v>184</v>
      </c>
      <c r="C79" s="17" t="s">
        <v>26</v>
      </c>
      <c r="D79" s="80">
        <v>2007</v>
      </c>
      <c r="E79" s="78" t="s">
        <v>285</v>
      </c>
      <c r="F79" s="21"/>
      <c r="G79" s="19" t="s">
        <v>13</v>
      </c>
      <c r="H79" s="81">
        <v>2</v>
      </c>
      <c r="I79" s="21"/>
      <c r="J79" s="21"/>
      <c r="K79" s="21"/>
      <c r="L79" s="21"/>
      <c r="M79" s="22">
        <f t="shared" si="1"/>
        <v>2</v>
      </c>
      <c r="N79" s="15"/>
    </row>
    <row r="80" spans="1:15" s="57" customFormat="1" x14ac:dyDescent="0.25">
      <c r="A80" s="8" t="s">
        <v>66</v>
      </c>
      <c r="B80" s="17" t="s">
        <v>469</v>
      </c>
      <c r="C80" s="17" t="s">
        <v>279</v>
      </c>
      <c r="D80" s="80">
        <v>2007</v>
      </c>
      <c r="E80" s="78" t="s">
        <v>470</v>
      </c>
      <c r="F80" s="21"/>
      <c r="G80" s="19" t="s">
        <v>13</v>
      </c>
      <c r="H80" s="81">
        <v>2</v>
      </c>
      <c r="I80" s="21"/>
      <c r="J80" s="21"/>
      <c r="K80" s="21"/>
      <c r="L80" s="21"/>
      <c r="M80" s="22">
        <f t="shared" si="1"/>
        <v>2</v>
      </c>
      <c r="N80" s="15"/>
      <c r="O80" s="98"/>
    </row>
    <row r="81" spans="1:14" s="57" customFormat="1" x14ac:dyDescent="0.25">
      <c r="A81" s="8" t="s">
        <v>66</v>
      </c>
      <c r="B81" s="17" t="s">
        <v>471</v>
      </c>
      <c r="C81" s="17" t="s">
        <v>472</v>
      </c>
      <c r="D81" s="80">
        <v>2007</v>
      </c>
      <c r="E81" s="78" t="s">
        <v>77</v>
      </c>
      <c r="F81" s="21"/>
      <c r="G81" s="19" t="s">
        <v>13</v>
      </c>
      <c r="H81" s="81">
        <v>2</v>
      </c>
      <c r="I81" s="21"/>
      <c r="J81" s="21"/>
      <c r="K81" s="21"/>
      <c r="L81" s="21"/>
      <c r="M81" s="22">
        <f t="shared" si="1"/>
        <v>2</v>
      </c>
      <c r="N81" s="15"/>
    </row>
    <row r="82" spans="1:14" s="57" customFormat="1" x14ac:dyDescent="0.25">
      <c r="A82" s="8" t="s">
        <v>66</v>
      </c>
      <c r="B82" s="17" t="s">
        <v>473</v>
      </c>
      <c r="C82" s="17" t="s">
        <v>474</v>
      </c>
      <c r="D82" s="80">
        <v>2007</v>
      </c>
      <c r="E82" s="78" t="s">
        <v>12</v>
      </c>
      <c r="F82" s="21"/>
      <c r="G82" s="19" t="s">
        <v>13</v>
      </c>
      <c r="H82" s="81">
        <v>2</v>
      </c>
      <c r="I82" s="21"/>
      <c r="J82" s="21"/>
      <c r="K82" s="21"/>
      <c r="L82" s="21"/>
      <c r="M82" s="22">
        <f t="shared" si="1"/>
        <v>2</v>
      </c>
      <c r="N82" s="15"/>
    </row>
    <row r="83" spans="1:14" s="57" customFormat="1" x14ac:dyDescent="0.25">
      <c r="A83" s="8" t="s">
        <v>66</v>
      </c>
      <c r="B83" s="17" t="s">
        <v>380</v>
      </c>
      <c r="C83" s="17" t="s">
        <v>279</v>
      </c>
      <c r="D83" s="80">
        <v>2007</v>
      </c>
      <c r="E83" s="78" t="s">
        <v>12</v>
      </c>
      <c r="F83" s="21"/>
      <c r="G83" s="19" t="s">
        <v>13</v>
      </c>
      <c r="H83" s="81">
        <v>2</v>
      </c>
      <c r="I83" s="21"/>
      <c r="J83" s="21"/>
      <c r="K83" s="21"/>
      <c r="L83" s="21"/>
      <c r="M83" s="22">
        <f t="shared" si="1"/>
        <v>2</v>
      </c>
      <c r="N83" s="15"/>
    </row>
    <row r="84" spans="1:14" s="57" customFormat="1" x14ac:dyDescent="0.25">
      <c r="A84" s="8" t="s">
        <v>66</v>
      </c>
      <c r="B84" s="96" t="s">
        <v>1058</v>
      </c>
      <c r="C84" s="96" t="s">
        <v>1059</v>
      </c>
      <c r="D84" s="9">
        <v>2006</v>
      </c>
      <c r="E84" s="97" t="s">
        <v>1060</v>
      </c>
      <c r="F84" s="10"/>
      <c r="G84" s="19" t="s">
        <v>13</v>
      </c>
      <c r="H84" s="11"/>
      <c r="I84" s="11"/>
      <c r="J84" s="10"/>
      <c r="K84" s="81">
        <v>2</v>
      </c>
      <c r="L84" s="12"/>
      <c r="M84" s="22">
        <f t="shared" si="1"/>
        <v>2</v>
      </c>
      <c r="N84" s="15"/>
    </row>
    <row r="85" spans="1:14" s="57" customFormat="1" x14ac:dyDescent="0.25">
      <c r="A85" s="8" t="s">
        <v>66</v>
      </c>
      <c r="B85" s="96" t="s">
        <v>996</v>
      </c>
      <c r="C85" s="96" t="s">
        <v>26</v>
      </c>
      <c r="D85" s="9">
        <v>2006</v>
      </c>
      <c r="E85" s="97" t="s">
        <v>156</v>
      </c>
      <c r="F85" s="10"/>
      <c r="G85" s="19" t="s">
        <v>13</v>
      </c>
      <c r="H85" s="11"/>
      <c r="I85" s="11"/>
      <c r="J85" s="10"/>
      <c r="K85" s="81">
        <v>2</v>
      </c>
      <c r="L85" s="12"/>
      <c r="M85" s="22">
        <f t="shared" si="1"/>
        <v>2</v>
      </c>
      <c r="N85" s="15"/>
    </row>
    <row r="86" spans="1:14" s="57" customFormat="1" x14ac:dyDescent="0.25">
      <c r="A86" s="8" t="s">
        <v>66</v>
      </c>
      <c r="B86" s="96" t="s">
        <v>1057</v>
      </c>
      <c r="C86" s="96" t="s">
        <v>40</v>
      </c>
      <c r="D86" s="9">
        <v>2006</v>
      </c>
      <c r="E86" s="97" t="s">
        <v>12</v>
      </c>
      <c r="F86" s="10"/>
      <c r="G86" s="19" t="s">
        <v>13</v>
      </c>
      <c r="H86" s="11"/>
      <c r="I86" s="11"/>
      <c r="J86" s="10"/>
      <c r="K86" s="81">
        <v>2</v>
      </c>
      <c r="L86" s="12"/>
      <c r="M86" s="22">
        <f t="shared" si="1"/>
        <v>2</v>
      </c>
      <c r="N86" s="15"/>
    </row>
    <row r="87" spans="1:14" s="57" customFormat="1" x14ac:dyDescent="0.25">
      <c r="A87" s="8" t="s">
        <v>66</v>
      </c>
      <c r="B87" s="96" t="s">
        <v>1056</v>
      </c>
      <c r="C87" s="96" t="s">
        <v>26</v>
      </c>
      <c r="D87" s="9">
        <v>2006</v>
      </c>
      <c r="E87" s="97" t="s">
        <v>51</v>
      </c>
      <c r="F87" s="10"/>
      <c r="G87" s="19" t="s">
        <v>13</v>
      </c>
      <c r="H87" s="11"/>
      <c r="I87" s="11"/>
      <c r="J87" s="10"/>
      <c r="K87" s="81">
        <v>2</v>
      </c>
      <c r="L87" s="12"/>
      <c r="M87" s="22">
        <f t="shared" si="1"/>
        <v>2</v>
      </c>
      <c r="N87" s="15"/>
    </row>
    <row r="88" spans="1:14" x14ac:dyDescent="0.25">
      <c r="A88" s="8" t="s">
        <v>66</v>
      </c>
      <c r="B88" s="96" t="s">
        <v>1052</v>
      </c>
      <c r="C88" s="96" t="s">
        <v>1053</v>
      </c>
      <c r="D88" s="9">
        <v>2006</v>
      </c>
      <c r="E88" s="97" t="s">
        <v>12</v>
      </c>
      <c r="F88" s="10"/>
      <c r="G88" s="19" t="s">
        <v>13</v>
      </c>
      <c r="H88" s="11"/>
      <c r="I88" s="11"/>
      <c r="J88" s="10"/>
      <c r="K88" s="81">
        <v>2</v>
      </c>
      <c r="L88" s="12"/>
      <c r="M88" s="22">
        <f t="shared" si="1"/>
        <v>2</v>
      </c>
      <c r="N88" s="15"/>
    </row>
    <row r="89" spans="1:14" x14ac:dyDescent="0.25">
      <c r="A89" s="8" t="s">
        <v>66</v>
      </c>
      <c r="B89" s="96" t="s">
        <v>1034</v>
      </c>
      <c r="C89" s="96" t="s">
        <v>741</v>
      </c>
      <c r="D89" s="9">
        <v>2006</v>
      </c>
      <c r="E89" s="97" t="s">
        <v>156</v>
      </c>
      <c r="F89" s="10"/>
      <c r="G89" s="19" t="s">
        <v>13</v>
      </c>
      <c r="H89" s="11"/>
      <c r="I89" s="11"/>
      <c r="J89" s="10"/>
      <c r="K89" s="81">
        <v>2</v>
      </c>
      <c r="L89" s="12"/>
      <c r="M89" s="22">
        <f t="shared" si="1"/>
        <v>2</v>
      </c>
      <c r="N89" s="45"/>
    </row>
    <row r="90" spans="1:14" x14ac:dyDescent="0.25">
      <c r="A90" s="8" t="s">
        <v>66</v>
      </c>
      <c r="B90" s="96" t="s">
        <v>1032</v>
      </c>
      <c r="C90" s="96" t="s">
        <v>1033</v>
      </c>
      <c r="D90" s="9">
        <v>2006</v>
      </c>
      <c r="E90" s="97" t="s">
        <v>994</v>
      </c>
      <c r="F90" s="10"/>
      <c r="G90" s="19" t="s">
        <v>13</v>
      </c>
      <c r="H90" s="11"/>
      <c r="I90" s="11"/>
      <c r="J90" s="10"/>
      <c r="K90" s="81">
        <v>2</v>
      </c>
      <c r="L90" s="12"/>
      <c r="M90" s="22">
        <f t="shared" si="1"/>
        <v>2</v>
      </c>
      <c r="N90" s="45"/>
    </row>
    <row r="91" spans="1:14" x14ac:dyDescent="0.25">
      <c r="A91" s="8" t="s">
        <v>66</v>
      </c>
      <c r="B91" s="96" t="s">
        <v>1031</v>
      </c>
      <c r="C91" s="96" t="s">
        <v>496</v>
      </c>
      <c r="D91" s="9">
        <v>2006</v>
      </c>
      <c r="E91" s="97" t="s">
        <v>156</v>
      </c>
      <c r="F91" s="10"/>
      <c r="G91" s="19" t="s">
        <v>13</v>
      </c>
      <c r="H91" s="11"/>
      <c r="I91" s="11"/>
      <c r="J91" s="10"/>
      <c r="K91" s="81">
        <v>2</v>
      </c>
      <c r="L91" s="12"/>
      <c r="M91" s="22">
        <f t="shared" si="1"/>
        <v>2</v>
      </c>
      <c r="N91" s="45"/>
    </row>
    <row r="92" spans="1:14" x14ac:dyDescent="0.25">
      <c r="A92" s="8" t="s">
        <v>66</v>
      </c>
      <c r="B92" s="96" t="s">
        <v>999</v>
      </c>
      <c r="C92" s="96" t="s">
        <v>361</v>
      </c>
      <c r="D92" s="9">
        <v>2006</v>
      </c>
      <c r="E92" s="97" t="s">
        <v>51</v>
      </c>
      <c r="F92" s="10"/>
      <c r="G92" s="19" t="s">
        <v>13</v>
      </c>
      <c r="H92" s="11"/>
      <c r="I92" s="11"/>
      <c r="J92" s="10"/>
      <c r="K92" s="81">
        <v>2</v>
      </c>
      <c r="L92" s="12"/>
      <c r="M92" s="22">
        <f t="shared" si="1"/>
        <v>2</v>
      </c>
      <c r="N92" s="45"/>
    </row>
    <row r="93" spans="1:14" x14ac:dyDescent="0.25">
      <c r="A93" s="8" t="s">
        <v>66</v>
      </c>
      <c r="B93" s="96" t="s">
        <v>1027</v>
      </c>
      <c r="C93" s="96" t="s">
        <v>1028</v>
      </c>
      <c r="D93" s="9">
        <v>2006</v>
      </c>
      <c r="E93" s="97" t="s">
        <v>747</v>
      </c>
      <c r="F93" s="10"/>
      <c r="G93" s="19" t="s">
        <v>13</v>
      </c>
      <c r="H93" s="11"/>
      <c r="I93" s="11"/>
      <c r="J93" s="10"/>
      <c r="K93" s="81">
        <v>2</v>
      </c>
      <c r="L93" s="12"/>
      <c r="M93" s="22">
        <f t="shared" si="1"/>
        <v>2</v>
      </c>
      <c r="N93" s="45"/>
    </row>
    <row r="94" spans="1:14" x14ac:dyDescent="0.25">
      <c r="A94" s="8" t="s">
        <v>66</v>
      </c>
      <c r="B94" s="17" t="s">
        <v>501</v>
      </c>
      <c r="C94" s="17" t="s">
        <v>17</v>
      </c>
      <c r="D94" s="81">
        <v>2006</v>
      </c>
      <c r="E94" s="51" t="s">
        <v>862</v>
      </c>
      <c r="F94" s="10"/>
      <c r="G94" s="19" t="s">
        <v>13</v>
      </c>
      <c r="H94" s="11"/>
      <c r="I94" s="11"/>
      <c r="J94" s="81">
        <v>2</v>
      </c>
      <c r="K94" s="12"/>
      <c r="L94" s="12"/>
      <c r="M94" s="22">
        <f t="shared" si="1"/>
        <v>2</v>
      </c>
      <c r="N94" s="45"/>
    </row>
    <row r="95" spans="1:14" x14ac:dyDescent="0.25">
      <c r="A95" s="8" t="s">
        <v>66</v>
      </c>
      <c r="B95" s="17" t="s">
        <v>836</v>
      </c>
      <c r="C95" s="17" t="s">
        <v>517</v>
      </c>
      <c r="D95" s="81">
        <v>2006</v>
      </c>
      <c r="E95" s="51" t="s">
        <v>96</v>
      </c>
      <c r="F95" s="10"/>
      <c r="G95" s="19" t="s">
        <v>13</v>
      </c>
      <c r="H95" s="11"/>
      <c r="I95" s="11"/>
      <c r="J95" s="81">
        <v>2</v>
      </c>
      <c r="K95" s="12"/>
      <c r="L95" s="12"/>
      <c r="M95" s="22">
        <f t="shared" si="1"/>
        <v>2</v>
      </c>
      <c r="N95" s="45"/>
    </row>
    <row r="96" spans="1:14" x14ac:dyDescent="0.25">
      <c r="A96" s="8" t="s">
        <v>66</v>
      </c>
      <c r="B96" s="17" t="s">
        <v>864</v>
      </c>
      <c r="C96" s="17" t="s">
        <v>238</v>
      </c>
      <c r="D96" s="81">
        <v>2006</v>
      </c>
      <c r="E96" s="51" t="s">
        <v>52</v>
      </c>
      <c r="F96" s="10"/>
      <c r="G96" s="19" t="s">
        <v>13</v>
      </c>
      <c r="H96" s="11"/>
      <c r="I96" s="11"/>
      <c r="J96" s="81">
        <v>2</v>
      </c>
      <c r="K96" s="12"/>
      <c r="L96" s="12"/>
      <c r="M96" s="22">
        <f t="shared" si="1"/>
        <v>2</v>
      </c>
      <c r="N96" s="30"/>
    </row>
    <row r="97" spans="1:13" x14ac:dyDescent="0.25">
      <c r="A97" s="8" t="s">
        <v>66</v>
      </c>
      <c r="B97" s="17" t="s">
        <v>865</v>
      </c>
      <c r="C97" s="17" t="s">
        <v>583</v>
      </c>
      <c r="D97" s="81">
        <v>2006</v>
      </c>
      <c r="E97" s="51" t="s">
        <v>866</v>
      </c>
      <c r="F97" s="10"/>
      <c r="G97" s="19" t="s">
        <v>13</v>
      </c>
      <c r="H97" s="11"/>
      <c r="I97" s="11"/>
      <c r="J97" s="81">
        <v>2</v>
      </c>
      <c r="K97" s="12"/>
      <c r="L97" s="12"/>
      <c r="M97" s="22">
        <f t="shared" si="1"/>
        <v>2</v>
      </c>
    </row>
    <row r="98" spans="1:13" x14ac:dyDescent="0.25">
      <c r="A98" s="8" t="s">
        <v>66</v>
      </c>
      <c r="B98" s="17" t="s">
        <v>867</v>
      </c>
      <c r="C98" s="17" t="s">
        <v>303</v>
      </c>
      <c r="D98" s="81">
        <v>2006</v>
      </c>
      <c r="E98" s="51" t="s">
        <v>52</v>
      </c>
      <c r="F98" s="10"/>
      <c r="G98" s="19" t="s">
        <v>13</v>
      </c>
      <c r="H98" s="11"/>
      <c r="I98" s="11"/>
      <c r="J98" s="81">
        <v>2</v>
      </c>
      <c r="K98" s="12"/>
      <c r="L98" s="12"/>
      <c r="M98" s="22">
        <f t="shared" si="1"/>
        <v>2</v>
      </c>
    </row>
    <row r="99" spans="1:13" x14ac:dyDescent="0.25">
      <c r="A99" s="8" t="s">
        <v>66</v>
      </c>
      <c r="B99" s="17" t="s">
        <v>868</v>
      </c>
      <c r="C99" s="17" t="s">
        <v>550</v>
      </c>
      <c r="D99" s="81">
        <v>2006</v>
      </c>
      <c r="E99" s="51" t="s">
        <v>559</v>
      </c>
      <c r="F99" s="10"/>
      <c r="G99" s="19" t="s">
        <v>13</v>
      </c>
      <c r="H99" s="11"/>
      <c r="I99" s="11"/>
      <c r="J99" s="81">
        <v>2</v>
      </c>
      <c r="K99" s="12"/>
      <c r="L99" s="12"/>
      <c r="M99" s="22">
        <f t="shared" si="1"/>
        <v>2</v>
      </c>
    </row>
    <row r="100" spans="1:13" x14ac:dyDescent="0.25">
      <c r="A100" s="8" t="s">
        <v>66</v>
      </c>
      <c r="B100" s="17" t="s">
        <v>475</v>
      </c>
      <c r="C100" s="17" t="s">
        <v>17</v>
      </c>
      <c r="D100" s="80">
        <v>2006</v>
      </c>
      <c r="E100" s="78" t="s">
        <v>464</v>
      </c>
      <c r="F100" s="21"/>
      <c r="G100" s="19" t="s">
        <v>13</v>
      </c>
      <c r="H100" s="81">
        <v>2</v>
      </c>
      <c r="I100" s="21"/>
      <c r="J100" s="21"/>
      <c r="K100" s="21"/>
      <c r="L100" s="21"/>
      <c r="M100" s="22">
        <f t="shared" si="1"/>
        <v>2</v>
      </c>
    </row>
    <row r="101" spans="1:13" x14ac:dyDescent="0.25">
      <c r="A101" s="8" t="s">
        <v>66</v>
      </c>
      <c r="B101" s="17" t="s">
        <v>476</v>
      </c>
      <c r="C101" s="17" t="s">
        <v>346</v>
      </c>
      <c r="D101" s="80">
        <v>2006</v>
      </c>
      <c r="E101" s="78" t="s">
        <v>477</v>
      </c>
      <c r="F101" s="21"/>
      <c r="G101" s="19" t="s">
        <v>13</v>
      </c>
      <c r="H101" s="81">
        <v>2</v>
      </c>
      <c r="I101" s="21"/>
      <c r="J101" s="21"/>
      <c r="K101" s="21"/>
      <c r="L101" s="21"/>
      <c r="M101" s="22">
        <f t="shared" si="1"/>
        <v>2</v>
      </c>
    </row>
    <row r="102" spans="1:13" x14ac:dyDescent="0.25">
      <c r="A102" s="8" t="s">
        <v>66</v>
      </c>
      <c r="B102" s="17" t="s">
        <v>478</v>
      </c>
      <c r="C102" s="17" t="s">
        <v>17</v>
      </c>
      <c r="D102" s="80">
        <v>2006</v>
      </c>
      <c r="E102" s="78" t="s">
        <v>336</v>
      </c>
      <c r="F102" s="21"/>
      <c r="G102" s="19" t="s">
        <v>13</v>
      </c>
      <c r="H102" s="81">
        <v>2</v>
      </c>
      <c r="I102" s="21"/>
      <c r="J102" s="21"/>
      <c r="K102" s="21"/>
      <c r="L102" s="21"/>
      <c r="M102" s="22">
        <f t="shared" si="1"/>
        <v>2</v>
      </c>
    </row>
    <row r="103" spans="1:13" x14ac:dyDescent="0.25">
      <c r="A103" s="8" t="s">
        <v>66</v>
      </c>
      <c r="B103" s="17" t="s">
        <v>426</v>
      </c>
      <c r="C103" s="17" t="s">
        <v>231</v>
      </c>
      <c r="D103" s="80">
        <v>2006</v>
      </c>
      <c r="E103" s="78" t="s">
        <v>479</v>
      </c>
      <c r="F103" s="21"/>
      <c r="G103" s="19" t="s">
        <v>13</v>
      </c>
      <c r="H103" s="81">
        <v>2</v>
      </c>
      <c r="I103" s="21"/>
      <c r="J103" s="21"/>
      <c r="K103" s="21"/>
      <c r="L103" s="21"/>
      <c r="M103" s="22">
        <f t="shared" si="1"/>
        <v>2</v>
      </c>
    </row>
    <row r="104" spans="1:13" x14ac:dyDescent="0.25">
      <c r="A104" s="8" t="s">
        <v>66</v>
      </c>
      <c r="B104" s="17" t="s">
        <v>480</v>
      </c>
      <c r="C104" s="17" t="s">
        <v>46</v>
      </c>
      <c r="D104" s="80">
        <v>2006</v>
      </c>
      <c r="E104" s="78" t="s">
        <v>481</v>
      </c>
      <c r="F104" s="21"/>
      <c r="G104" s="19" t="s">
        <v>13</v>
      </c>
      <c r="H104" s="81">
        <v>2</v>
      </c>
      <c r="I104" s="21"/>
      <c r="J104" s="21"/>
      <c r="K104" s="21"/>
      <c r="L104" s="21"/>
      <c r="M104" s="22">
        <f t="shared" si="1"/>
        <v>2</v>
      </c>
    </row>
    <row r="105" spans="1:13" x14ac:dyDescent="0.25">
      <c r="A105" s="8" t="s">
        <v>66</v>
      </c>
      <c r="B105" s="17" t="s">
        <v>402</v>
      </c>
      <c r="C105" s="17" t="s">
        <v>482</v>
      </c>
      <c r="D105" s="80">
        <v>2006</v>
      </c>
      <c r="E105" s="78" t="s">
        <v>12</v>
      </c>
      <c r="F105" s="21"/>
      <c r="G105" s="19" t="s">
        <v>13</v>
      </c>
      <c r="H105" s="81">
        <v>2</v>
      </c>
      <c r="I105" s="21"/>
      <c r="J105" s="21"/>
      <c r="K105" s="21"/>
      <c r="L105" s="21"/>
      <c r="M105" s="22">
        <f t="shared" si="1"/>
        <v>2</v>
      </c>
    </row>
    <row r="106" spans="1:13" x14ac:dyDescent="0.25">
      <c r="A106" s="8" t="s">
        <v>66</v>
      </c>
      <c r="B106" s="17" t="s">
        <v>483</v>
      </c>
      <c r="C106" s="17" t="s">
        <v>26</v>
      </c>
      <c r="D106" s="80">
        <v>2006</v>
      </c>
      <c r="E106" s="78" t="s">
        <v>484</v>
      </c>
      <c r="F106" s="21"/>
      <c r="G106" s="19" t="s">
        <v>13</v>
      </c>
      <c r="H106" s="81">
        <v>2</v>
      </c>
      <c r="I106" s="21"/>
      <c r="J106" s="21"/>
      <c r="K106" s="21"/>
      <c r="L106" s="21"/>
      <c r="M106" s="22">
        <f t="shared" si="1"/>
        <v>2</v>
      </c>
    </row>
    <row r="107" spans="1:13" x14ac:dyDescent="0.25">
      <c r="A107" s="8" t="s">
        <v>66</v>
      </c>
      <c r="B107" s="17" t="s">
        <v>409</v>
      </c>
      <c r="C107" s="17" t="s">
        <v>40</v>
      </c>
      <c r="D107" s="80">
        <v>2006</v>
      </c>
      <c r="E107" s="78" t="s">
        <v>410</v>
      </c>
      <c r="F107" s="21"/>
      <c r="G107" s="19" t="s">
        <v>13</v>
      </c>
      <c r="H107" s="81">
        <v>2</v>
      </c>
      <c r="I107" s="21"/>
      <c r="J107" s="21"/>
      <c r="K107" s="21"/>
      <c r="L107" s="21"/>
      <c r="M107" s="22">
        <f t="shared" si="1"/>
        <v>2</v>
      </c>
    </row>
    <row r="108" spans="1:13" x14ac:dyDescent="0.25">
      <c r="A108" s="8" t="s">
        <v>66</v>
      </c>
      <c r="B108" s="17" t="s">
        <v>374</v>
      </c>
      <c r="C108" s="17" t="s">
        <v>11</v>
      </c>
      <c r="D108" s="80">
        <v>2006</v>
      </c>
      <c r="E108" s="78" t="s">
        <v>28</v>
      </c>
      <c r="F108" s="21"/>
      <c r="G108" s="19" t="s">
        <v>13</v>
      </c>
      <c r="H108" s="81">
        <v>2</v>
      </c>
      <c r="I108" s="21"/>
      <c r="J108" s="21"/>
      <c r="K108" s="21"/>
      <c r="L108" s="21"/>
      <c r="M108" s="22">
        <f t="shared" si="1"/>
        <v>2</v>
      </c>
    </row>
    <row r="109" spans="1:13" x14ac:dyDescent="0.25">
      <c r="A109" s="8" t="s">
        <v>66</v>
      </c>
      <c r="B109" s="17" t="s">
        <v>485</v>
      </c>
      <c r="C109" s="17" t="s">
        <v>486</v>
      </c>
      <c r="D109" s="80">
        <v>2006</v>
      </c>
      <c r="E109" s="78" t="s">
        <v>487</v>
      </c>
      <c r="F109" s="21"/>
      <c r="G109" s="19" t="s">
        <v>13</v>
      </c>
      <c r="H109" s="81">
        <v>2</v>
      </c>
      <c r="I109" s="21"/>
      <c r="J109" s="21"/>
      <c r="K109" s="21"/>
      <c r="L109" s="21"/>
      <c r="M109" s="22">
        <f t="shared" si="1"/>
        <v>2</v>
      </c>
    </row>
    <row r="110" spans="1:13" x14ac:dyDescent="0.25">
      <c r="A110" s="8" t="s">
        <v>66</v>
      </c>
      <c r="B110" s="17" t="s">
        <v>407</v>
      </c>
      <c r="C110" s="17" t="s">
        <v>310</v>
      </c>
      <c r="D110" s="80">
        <v>2006</v>
      </c>
      <c r="E110" s="78" t="s">
        <v>461</v>
      </c>
      <c r="F110" s="21"/>
      <c r="G110" s="19" t="s">
        <v>13</v>
      </c>
      <c r="H110" s="81">
        <v>2</v>
      </c>
      <c r="I110" s="21"/>
      <c r="J110" s="21"/>
      <c r="K110" s="21"/>
      <c r="L110" s="21"/>
      <c r="M110" s="22">
        <f t="shared" si="1"/>
        <v>2</v>
      </c>
    </row>
    <row r="111" spans="1:13" x14ac:dyDescent="0.25">
      <c r="A111" s="8" t="s">
        <v>66</v>
      </c>
      <c r="B111" s="17" t="s">
        <v>488</v>
      </c>
      <c r="C111" s="17" t="s">
        <v>31</v>
      </c>
      <c r="D111" s="80">
        <v>2006</v>
      </c>
      <c r="E111" s="78" t="s">
        <v>256</v>
      </c>
      <c r="F111" s="21"/>
      <c r="G111" s="19" t="s">
        <v>13</v>
      </c>
      <c r="H111" s="81">
        <v>2</v>
      </c>
      <c r="I111" s="21"/>
      <c r="J111" s="21"/>
      <c r="K111" s="21"/>
      <c r="L111" s="21"/>
      <c r="M111" s="22">
        <f t="shared" si="1"/>
        <v>2</v>
      </c>
    </row>
    <row r="112" spans="1:13" x14ac:dyDescent="0.25">
      <c r="A112" s="8" t="s">
        <v>66</v>
      </c>
      <c r="B112" s="96" t="s">
        <v>1054</v>
      </c>
      <c r="C112" s="96" t="s">
        <v>342</v>
      </c>
      <c r="D112" s="9">
        <v>2005</v>
      </c>
      <c r="E112" s="97" t="s">
        <v>156</v>
      </c>
      <c r="F112" s="10"/>
      <c r="G112" s="19" t="s">
        <v>13</v>
      </c>
      <c r="H112" s="11"/>
      <c r="I112" s="11"/>
      <c r="J112" s="10"/>
      <c r="K112" s="81">
        <v>2</v>
      </c>
      <c r="L112" s="12"/>
      <c r="M112" s="22">
        <f t="shared" si="1"/>
        <v>2</v>
      </c>
    </row>
    <row r="113" spans="1:13" x14ac:dyDescent="0.25">
      <c r="A113" s="8" t="s">
        <v>66</v>
      </c>
      <c r="B113" s="96" t="s">
        <v>1051</v>
      </c>
      <c r="C113" s="96" t="s">
        <v>40</v>
      </c>
      <c r="D113" s="9">
        <v>2005</v>
      </c>
      <c r="E113" s="97" t="s">
        <v>41</v>
      </c>
      <c r="F113" s="10"/>
      <c r="G113" s="19" t="s">
        <v>13</v>
      </c>
      <c r="H113" s="11"/>
      <c r="I113" s="11"/>
      <c r="J113" s="10"/>
      <c r="K113" s="81">
        <v>2</v>
      </c>
      <c r="L113" s="12"/>
      <c r="M113" s="22">
        <f t="shared" si="1"/>
        <v>2</v>
      </c>
    </row>
    <row r="114" spans="1:13" x14ac:dyDescent="0.25">
      <c r="A114" s="8" t="s">
        <v>66</v>
      </c>
      <c r="B114" s="96" t="s">
        <v>1050</v>
      </c>
      <c r="C114" s="96" t="s">
        <v>11</v>
      </c>
      <c r="D114" s="9">
        <v>2005</v>
      </c>
      <c r="E114" s="97" t="s">
        <v>1040</v>
      </c>
      <c r="F114" s="10"/>
      <c r="G114" s="19" t="s">
        <v>13</v>
      </c>
      <c r="H114" s="11"/>
      <c r="I114" s="11"/>
      <c r="J114" s="10"/>
      <c r="K114" s="81">
        <v>2</v>
      </c>
      <c r="L114" s="12"/>
      <c r="M114" s="22">
        <f t="shared" si="1"/>
        <v>2</v>
      </c>
    </row>
    <row r="115" spans="1:13" x14ac:dyDescent="0.25">
      <c r="A115" s="8" t="s">
        <v>66</v>
      </c>
      <c r="B115" s="96" t="s">
        <v>1030</v>
      </c>
      <c r="C115" s="96" t="s">
        <v>49</v>
      </c>
      <c r="D115" s="9">
        <v>2005</v>
      </c>
      <c r="E115" s="97" t="s">
        <v>1020</v>
      </c>
      <c r="F115" s="10"/>
      <c r="G115" s="19" t="s">
        <v>13</v>
      </c>
      <c r="H115" s="11"/>
      <c r="I115" s="11"/>
      <c r="J115" s="10"/>
      <c r="K115" s="81">
        <v>2</v>
      </c>
      <c r="L115" s="12"/>
      <c r="M115" s="22">
        <f t="shared" si="1"/>
        <v>2</v>
      </c>
    </row>
    <row r="116" spans="1:13" x14ac:dyDescent="0.25">
      <c r="A116" s="8" t="s">
        <v>66</v>
      </c>
      <c r="B116" s="96" t="s">
        <v>1029</v>
      </c>
      <c r="C116" s="96" t="s">
        <v>231</v>
      </c>
      <c r="D116" s="9">
        <v>2005</v>
      </c>
      <c r="E116" s="97" t="s">
        <v>573</v>
      </c>
      <c r="F116" s="10"/>
      <c r="G116" s="19" t="s">
        <v>13</v>
      </c>
      <c r="H116" s="11"/>
      <c r="I116" s="11"/>
      <c r="J116" s="10"/>
      <c r="K116" s="81">
        <v>2</v>
      </c>
      <c r="L116" s="12"/>
      <c r="M116" s="22">
        <f t="shared" si="1"/>
        <v>2</v>
      </c>
    </row>
    <row r="117" spans="1:13" x14ac:dyDescent="0.25">
      <c r="A117" s="8" t="s">
        <v>66</v>
      </c>
      <c r="B117" s="96" t="s">
        <v>1025</v>
      </c>
      <c r="C117" s="96" t="s">
        <v>49</v>
      </c>
      <c r="D117" s="9">
        <v>2005</v>
      </c>
      <c r="E117" s="97" t="s">
        <v>1026</v>
      </c>
      <c r="F117" s="10"/>
      <c r="G117" s="19" t="s">
        <v>13</v>
      </c>
      <c r="H117" s="11"/>
      <c r="I117" s="11"/>
      <c r="J117" s="10"/>
      <c r="K117" s="81">
        <v>2</v>
      </c>
      <c r="L117" s="12"/>
      <c r="M117" s="22">
        <f t="shared" si="1"/>
        <v>2</v>
      </c>
    </row>
    <row r="118" spans="1:13" x14ac:dyDescent="0.25">
      <c r="A118" s="8" t="s">
        <v>66</v>
      </c>
      <c r="B118" s="17" t="s">
        <v>863</v>
      </c>
      <c r="C118" s="17" t="s">
        <v>497</v>
      </c>
      <c r="D118" s="81">
        <v>2005</v>
      </c>
      <c r="E118" s="51" t="s">
        <v>52</v>
      </c>
      <c r="F118" s="10"/>
      <c r="G118" s="19" t="s">
        <v>13</v>
      </c>
      <c r="H118" s="11"/>
      <c r="I118" s="11"/>
      <c r="J118" s="81">
        <v>2</v>
      </c>
      <c r="K118" s="12"/>
      <c r="L118" s="12"/>
      <c r="M118" s="22">
        <f t="shared" si="1"/>
        <v>2</v>
      </c>
    </row>
    <row r="119" spans="1:13" x14ac:dyDescent="0.25">
      <c r="A119" s="8" t="s">
        <v>66</v>
      </c>
      <c r="B119" s="17" t="s">
        <v>165</v>
      </c>
      <c r="C119" s="17" t="s">
        <v>659</v>
      </c>
      <c r="D119" s="81">
        <v>2005</v>
      </c>
      <c r="E119" s="51" t="s">
        <v>28</v>
      </c>
      <c r="F119" s="10"/>
      <c r="G119" s="19" t="s">
        <v>13</v>
      </c>
      <c r="H119" s="11"/>
      <c r="I119" s="11"/>
      <c r="J119" s="81">
        <v>2</v>
      </c>
      <c r="K119" s="12"/>
      <c r="L119" s="12"/>
      <c r="M119" s="22">
        <f t="shared" si="1"/>
        <v>2</v>
      </c>
    </row>
    <row r="120" spans="1:13" x14ac:dyDescent="0.25">
      <c r="A120" s="8" t="s">
        <v>66</v>
      </c>
      <c r="B120" s="17" t="s">
        <v>491</v>
      </c>
      <c r="C120" s="17" t="s">
        <v>392</v>
      </c>
      <c r="D120" s="80">
        <v>2005</v>
      </c>
      <c r="E120" s="78" t="s">
        <v>96</v>
      </c>
      <c r="F120" s="21"/>
      <c r="G120" s="19" t="s">
        <v>13</v>
      </c>
      <c r="H120" s="81">
        <v>2</v>
      </c>
      <c r="I120" s="21"/>
      <c r="J120" s="21"/>
      <c r="K120" s="21"/>
      <c r="L120" s="21"/>
      <c r="M120" s="22">
        <f t="shared" si="1"/>
        <v>2</v>
      </c>
    </row>
    <row r="121" spans="1:13" x14ac:dyDescent="0.25">
      <c r="A121" s="8" t="s">
        <v>66</v>
      </c>
      <c r="B121" s="17" t="s">
        <v>494</v>
      </c>
      <c r="C121" s="17" t="s">
        <v>361</v>
      </c>
      <c r="D121" s="80">
        <v>2005</v>
      </c>
      <c r="E121" s="78" t="s">
        <v>265</v>
      </c>
      <c r="F121" s="21"/>
      <c r="G121" s="19" t="s">
        <v>13</v>
      </c>
      <c r="H121" s="81">
        <v>2</v>
      </c>
      <c r="I121" s="21"/>
      <c r="J121" s="21"/>
      <c r="K121" s="21"/>
      <c r="L121" s="21"/>
      <c r="M121" s="22">
        <f t="shared" si="1"/>
        <v>2</v>
      </c>
    </row>
    <row r="122" spans="1:13" x14ac:dyDescent="0.25">
      <c r="A122" s="8" t="s">
        <v>66</v>
      </c>
      <c r="B122" s="17" t="s">
        <v>495</v>
      </c>
      <c r="C122" s="17" t="s">
        <v>496</v>
      </c>
      <c r="D122" s="80">
        <v>2005</v>
      </c>
      <c r="E122" s="78" t="s">
        <v>265</v>
      </c>
      <c r="F122" s="21"/>
      <c r="G122" s="19" t="s">
        <v>13</v>
      </c>
      <c r="H122" s="81">
        <v>2</v>
      </c>
      <c r="I122" s="21"/>
      <c r="J122" s="21"/>
      <c r="K122" s="21"/>
      <c r="L122" s="21"/>
      <c r="M122" s="22">
        <f t="shared" si="1"/>
        <v>2</v>
      </c>
    </row>
    <row r="123" spans="1:13" x14ac:dyDescent="0.25">
      <c r="A123" s="8" t="s">
        <v>66</v>
      </c>
      <c r="B123" s="17" t="s">
        <v>498</v>
      </c>
      <c r="C123" s="17" t="s">
        <v>499</v>
      </c>
      <c r="D123" s="80">
        <v>2005</v>
      </c>
      <c r="E123" s="78" t="s">
        <v>275</v>
      </c>
      <c r="F123" s="21"/>
      <c r="G123" s="19" t="s">
        <v>13</v>
      </c>
      <c r="H123" s="81">
        <v>2</v>
      </c>
      <c r="I123" s="21"/>
      <c r="J123" s="21"/>
      <c r="K123" s="21"/>
      <c r="L123" s="21"/>
      <c r="M123" s="22">
        <f t="shared" si="1"/>
        <v>2</v>
      </c>
    </row>
    <row r="124" spans="1:13" x14ac:dyDescent="0.25">
      <c r="A124" s="8" t="s">
        <v>66</v>
      </c>
      <c r="B124" s="17" t="s">
        <v>500</v>
      </c>
      <c r="C124" s="17" t="s">
        <v>155</v>
      </c>
      <c r="D124" s="80">
        <v>2005</v>
      </c>
      <c r="E124" s="78" t="s">
        <v>265</v>
      </c>
      <c r="F124" s="21"/>
      <c r="G124" s="19" t="s">
        <v>13</v>
      </c>
      <c r="H124" s="81">
        <v>2</v>
      </c>
      <c r="I124" s="21"/>
      <c r="J124" s="21"/>
      <c r="K124" s="21"/>
      <c r="L124" s="21"/>
      <c r="M124" s="22">
        <f t="shared" si="1"/>
        <v>2</v>
      </c>
    </row>
    <row r="125" spans="1:13" x14ac:dyDescent="0.25">
      <c r="A125" s="8" t="s">
        <v>66</v>
      </c>
      <c r="B125" s="17" t="s">
        <v>501</v>
      </c>
      <c r="C125" s="17" t="s">
        <v>297</v>
      </c>
      <c r="D125" s="80">
        <v>2005</v>
      </c>
      <c r="E125" s="78" t="s">
        <v>502</v>
      </c>
      <c r="F125" s="21"/>
      <c r="G125" s="19" t="s">
        <v>13</v>
      </c>
      <c r="H125" s="81">
        <v>2</v>
      </c>
      <c r="I125" s="21"/>
      <c r="J125" s="21"/>
      <c r="K125" s="21"/>
      <c r="L125" s="21"/>
      <c r="M125" s="22">
        <f t="shared" si="1"/>
        <v>2</v>
      </c>
    </row>
    <row r="126" spans="1:13" x14ac:dyDescent="0.25">
      <c r="A126" s="8" t="s">
        <v>66</v>
      </c>
      <c r="B126" s="17" t="s">
        <v>158</v>
      </c>
      <c r="C126" s="17" t="s">
        <v>503</v>
      </c>
      <c r="D126" s="80">
        <v>2005</v>
      </c>
      <c r="E126" s="78" t="s">
        <v>12</v>
      </c>
      <c r="F126" s="21"/>
      <c r="G126" s="19" t="s">
        <v>13</v>
      </c>
      <c r="H126" s="81">
        <v>2</v>
      </c>
      <c r="I126" s="21"/>
      <c r="J126" s="21"/>
      <c r="K126" s="21"/>
      <c r="L126" s="21"/>
      <c r="M126" s="22">
        <f t="shared" si="1"/>
        <v>2</v>
      </c>
    </row>
    <row r="127" spans="1:13" x14ac:dyDescent="0.25">
      <c r="A127" s="8" t="s">
        <v>66</v>
      </c>
      <c r="B127" s="17" t="s">
        <v>504</v>
      </c>
      <c r="C127" s="17" t="s">
        <v>505</v>
      </c>
      <c r="D127" s="80">
        <v>2005</v>
      </c>
      <c r="E127" s="78" t="s">
        <v>51</v>
      </c>
      <c r="F127" s="21"/>
      <c r="G127" s="19" t="s">
        <v>13</v>
      </c>
      <c r="H127" s="81">
        <v>2</v>
      </c>
      <c r="I127" s="21"/>
      <c r="J127" s="21"/>
      <c r="K127" s="21"/>
      <c r="L127" s="21"/>
      <c r="M127" s="22">
        <f t="shared" si="1"/>
        <v>2</v>
      </c>
    </row>
    <row r="128" spans="1:13" x14ac:dyDescent="0.25">
      <c r="A128" s="8" t="s">
        <v>66</v>
      </c>
      <c r="B128" s="17" t="s">
        <v>506</v>
      </c>
      <c r="C128" s="17" t="s">
        <v>49</v>
      </c>
      <c r="D128" s="80">
        <v>2005</v>
      </c>
      <c r="E128" s="78" t="s">
        <v>12</v>
      </c>
      <c r="F128" s="21"/>
      <c r="G128" s="19" t="s">
        <v>13</v>
      </c>
      <c r="H128" s="81">
        <v>2</v>
      </c>
      <c r="I128" s="21"/>
      <c r="J128" s="21"/>
      <c r="K128" s="21"/>
      <c r="L128" s="21"/>
      <c r="M128" s="22">
        <f t="shared" si="1"/>
        <v>2</v>
      </c>
    </row>
    <row r="129" spans="1:13" x14ac:dyDescent="0.25">
      <c r="A129" s="8" t="s">
        <v>66</v>
      </c>
      <c r="B129" s="17" t="s">
        <v>453</v>
      </c>
      <c r="C129" s="17" t="s">
        <v>49</v>
      </c>
      <c r="D129" s="80">
        <v>2005</v>
      </c>
      <c r="E129" s="78" t="s">
        <v>12</v>
      </c>
      <c r="F129" s="21"/>
      <c r="G129" s="19" t="s">
        <v>13</v>
      </c>
      <c r="H129" s="81">
        <v>2</v>
      </c>
      <c r="I129" s="21"/>
      <c r="J129" s="21"/>
      <c r="K129" s="21"/>
      <c r="L129" s="21"/>
      <c r="M129" s="22">
        <f t="shared" si="1"/>
        <v>2</v>
      </c>
    </row>
    <row r="130" spans="1:13" x14ac:dyDescent="0.25">
      <c r="A130" s="8" t="s">
        <v>66</v>
      </c>
      <c r="B130" s="17" t="s">
        <v>165</v>
      </c>
      <c r="C130" s="17" t="s">
        <v>287</v>
      </c>
      <c r="D130" s="80">
        <v>2005</v>
      </c>
      <c r="E130" s="78" t="s">
        <v>507</v>
      </c>
      <c r="F130" s="21"/>
      <c r="G130" s="19" t="s">
        <v>13</v>
      </c>
      <c r="H130" s="81">
        <v>2</v>
      </c>
      <c r="I130" s="21"/>
      <c r="J130" s="21"/>
      <c r="K130" s="21"/>
      <c r="L130" s="21"/>
      <c r="M130" s="22">
        <f t="shared" si="1"/>
        <v>2</v>
      </c>
    </row>
    <row r="131" spans="1:13" x14ac:dyDescent="0.25">
      <c r="A131" s="8" t="s">
        <v>66</v>
      </c>
      <c r="B131" s="17" t="s">
        <v>508</v>
      </c>
      <c r="C131" s="17" t="s">
        <v>23</v>
      </c>
      <c r="D131" s="80">
        <v>2005</v>
      </c>
      <c r="E131" s="78" t="s">
        <v>490</v>
      </c>
      <c r="F131" s="21"/>
      <c r="G131" s="19" t="s">
        <v>13</v>
      </c>
      <c r="H131" s="81">
        <v>2</v>
      </c>
      <c r="I131" s="21"/>
      <c r="J131" s="21"/>
      <c r="K131" s="21"/>
      <c r="L131" s="21"/>
      <c r="M131" s="22">
        <f t="shared" si="1"/>
        <v>2</v>
      </c>
    </row>
    <row r="132" spans="1:13" x14ac:dyDescent="0.25">
      <c r="A132" s="8" t="s">
        <v>66</v>
      </c>
      <c r="B132" s="17" t="s">
        <v>509</v>
      </c>
      <c r="C132" s="17" t="s">
        <v>277</v>
      </c>
      <c r="D132" s="80">
        <v>2005</v>
      </c>
      <c r="E132" s="78" t="s">
        <v>510</v>
      </c>
      <c r="F132" s="21"/>
      <c r="G132" s="19" t="s">
        <v>13</v>
      </c>
      <c r="H132" s="81">
        <v>2</v>
      </c>
      <c r="I132" s="21"/>
      <c r="J132" s="21"/>
      <c r="K132" s="21"/>
      <c r="L132" s="21"/>
      <c r="M132" s="22">
        <f t="shared" si="1"/>
        <v>2</v>
      </c>
    </row>
    <row r="133" spans="1:13" x14ac:dyDescent="0.25">
      <c r="A133" s="8" t="s">
        <v>66</v>
      </c>
      <c r="B133" s="17" t="s">
        <v>447</v>
      </c>
      <c r="C133" s="17" t="s">
        <v>308</v>
      </c>
      <c r="D133" s="80">
        <v>2005</v>
      </c>
      <c r="E133" s="78" t="s">
        <v>448</v>
      </c>
      <c r="F133" s="21"/>
      <c r="G133" s="19" t="s">
        <v>13</v>
      </c>
      <c r="H133" s="81">
        <v>2</v>
      </c>
      <c r="I133" s="21"/>
      <c r="J133" s="21"/>
      <c r="K133" s="21"/>
      <c r="L133" s="21"/>
      <c r="M133" s="22">
        <f t="shared" si="1"/>
        <v>2</v>
      </c>
    </row>
    <row r="134" spans="1:13" x14ac:dyDescent="0.25">
      <c r="A134" s="8" t="s">
        <v>66</v>
      </c>
      <c r="B134" s="17" t="s">
        <v>441</v>
      </c>
      <c r="C134" s="17" t="s">
        <v>277</v>
      </c>
      <c r="D134" s="80">
        <v>2005</v>
      </c>
      <c r="E134" s="78" t="s">
        <v>443</v>
      </c>
      <c r="F134" s="21"/>
      <c r="G134" s="19" t="s">
        <v>13</v>
      </c>
      <c r="H134" s="81">
        <v>2</v>
      </c>
      <c r="I134" s="21"/>
      <c r="J134" s="21"/>
      <c r="K134" s="21"/>
      <c r="L134" s="21"/>
      <c r="M134" s="22">
        <f t="shared" ref="M134:M197" si="2">SUM(F134:L134)</f>
        <v>2</v>
      </c>
    </row>
    <row r="135" spans="1:13" x14ac:dyDescent="0.25">
      <c r="A135" s="8" t="s">
        <v>66</v>
      </c>
      <c r="B135" s="17" t="s">
        <v>515</v>
      </c>
      <c r="C135" s="17" t="s">
        <v>382</v>
      </c>
      <c r="D135" s="80">
        <v>2005</v>
      </c>
      <c r="E135" s="78" t="s">
        <v>314</v>
      </c>
      <c r="F135" s="21"/>
      <c r="G135" s="19" t="s">
        <v>13</v>
      </c>
      <c r="H135" s="81">
        <v>2</v>
      </c>
      <c r="I135" s="21"/>
      <c r="J135" s="21"/>
      <c r="K135" s="21"/>
      <c r="L135" s="21"/>
      <c r="M135" s="22">
        <f t="shared" si="2"/>
        <v>2</v>
      </c>
    </row>
    <row r="136" spans="1:13" x14ac:dyDescent="0.25">
      <c r="A136" s="8" t="s">
        <v>66</v>
      </c>
      <c r="B136" s="96" t="s">
        <v>1070</v>
      </c>
      <c r="C136" s="96" t="s">
        <v>26</v>
      </c>
      <c r="D136" s="9">
        <v>2004</v>
      </c>
      <c r="E136" s="97" t="s">
        <v>1071</v>
      </c>
      <c r="F136" s="10"/>
      <c r="G136" s="19" t="s">
        <v>13</v>
      </c>
      <c r="H136" s="11"/>
      <c r="I136" s="11"/>
      <c r="J136" s="10"/>
      <c r="K136" s="81">
        <v>2</v>
      </c>
      <c r="L136" s="12"/>
      <c r="M136" s="22">
        <f t="shared" si="2"/>
        <v>2</v>
      </c>
    </row>
    <row r="137" spans="1:13" x14ac:dyDescent="0.25">
      <c r="A137" s="8" t="s">
        <v>66</v>
      </c>
      <c r="B137" s="96" t="s">
        <v>1069</v>
      </c>
      <c r="C137" s="96" t="s">
        <v>659</v>
      </c>
      <c r="D137" s="9">
        <v>2004</v>
      </c>
      <c r="E137" s="97" t="s">
        <v>490</v>
      </c>
      <c r="F137" s="10"/>
      <c r="G137" s="19" t="s">
        <v>13</v>
      </c>
      <c r="H137" s="11"/>
      <c r="I137" s="11"/>
      <c r="J137" s="10"/>
      <c r="K137" s="81">
        <v>2</v>
      </c>
      <c r="L137" s="12"/>
      <c r="M137" s="22">
        <f t="shared" si="2"/>
        <v>2</v>
      </c>
    </row>
    <row r="138" spans="1:13" x14ac:dyDescent="0.25">
      <c r="A138" s="8" t="s">
        <v>66</v>
      </c>
      <c r="B138" s="96" t="s">
        <v>1067</v>
      </c>
      <c r="C138" s="96" t="s">
        <v>23</v>
      </c>
      <c r="D138" s="9">
        <v>2004</v>
      </c>
      <c r="E138" s="97" t="s">
        <v>1068</v>
      </c>
      <c r="F138" s="10"/>
      <c r="G138" s="19" t="s">
        <v>13</v>
      </c>
      <c r="H138" s="11"/>
      <c r="I138" s="11"/>
      <c r="J138" s="10"/>
      <c r="K138" s="81">
        <v>2</v>
      </c>
      <c r="L138" s="12"/>
      <c r="M138" s="22">
        <f t="shared" si="2"/>
        <v>2</v>
      </c>
    </row>
    <row r="139" spans="1:13" x14ac:dyDescent="0.25">
      <c r="A139" s="8" t="s">
        <v>66</v>
      </c>
      <c r="B139" s="96" t="s">
        <v>1064</v>
      </c>
      <c r="C139" s="96" t="s">
        <v>342</v>
      </c>
      <c r="D139" s="9">
        <v>2004</v>
      </c>
      <c r="E139" s="97" t="s">
        <v>1065</v>
      </c>
      <c r="F139" s="10"/>
      <c r="G139" s="19" t="s">
        <v>13</v>
      </c>
      <c r="H139" s="11"/>
      <c r="I139" s="11"/>
      <c r="J139" s="10"/>
      <c r="K139" s="81">
        <v>2</v>
      </c>
      <c r="L139" s="12"/>
      <c r="M139" s="22">
        <f t="shared" si="2"/>
        <v>2</v>
      </c>
    </row>
    <row r="140" spans="1:13" x14ac:dyDescent="0.25">
      <c r="A140" s="8" t="s">
        <v>66</v>
      </c>
      <c r="B140" s="96" t="s">
        <v>1062</v>
      </c>
      <c r="C140" s="96" t="s">
        <v>31</v>
      </c>
      <c r="D140" s="9">
        <v>2004</v>
      </c>
      <c r="E140" s="97" t="s">
        <v>1026</v>
      </c>
      <c r="F140" s="10"/>
      <c r="G140" s="19" t="s">
        <v>13</v>
      </c>
      <c r="H140" s="11"/>
      <c r="I140" s="11"/>
      <c r="J140" s="10"/>
      <c r="K140" s="81">
        <v>2</v>
      </c>
      <c r="L140" s="12"/>
      <c r="M140" s="22">
        <f t="shared" si="2"/>
        <v>2</v>
      </c>
    </row>
    <row r="141" spans="1:13" x14ac:dyDescent="0.25">
      <c r="A141" s="8" t="s">
        <v>66</v>
      </c>
      <c r="B141" s="96" t="s">
        <v>1047</v>
      </c>
      <c r="C141" s="96" t="s">
        <v>1048</v>
      </c>
      <c r="D141" s="9">
        <v>2004</v>
      </c>
      <c r="E141" s="97" t="s">
        <v>1049</v>
      </c>
      <c r="F141" s="10"/>
      <c r="G141" s="19" t="s">
        <v>13</v>
      </c>
      <c r="H141" s="11"/>
      <c r="I141" s="11"/>
      <c r="J141" s="10"/>
      <c r="K141" s="81">
        <v>2</v>
      </c>
      <c r="L141" s="12"/>
      <c r="M141" s="22">
        <f t="shared" si="2"/>
        <v>2</v>
      </c>
    </row>
    <row r="142" spans="1:13" x14ac:dyDescent="0.25">
      <c r="A142" s="8" t="s">
        <v>66</v>
      </c>
      <c r="B142" s="96" t="s">
        <v>1044</v>
      </c>
      <c r="C142" s="96" t="s">
        <v>521</v>
      </c>
      <c r="D142" s="9">
        <v>2004</v>
      </c>
      <c r="E142" s="97" t="s">
        <v>573</v>
      </c>
      <c r="F142" s="10"/>
      <c r="G142" s="19" t="s">
        <v>13</v>
      </c>
      <c r="H142" s="11"/>
      <c r="I142" s="11"/>
      <c r="J142" s="10"/>
      <c r="K142" s="81">
        <v>2</v>
      </c>
      <c r="L142" s="12"/>
      <c r="M142" s="22">
        <f t="shared" si="2"/>
        <v>2</v>
      </c>
    </row>
    <row r="143" spans="1:13" x14ac:dyDescent="0.25">
      <c r="A143" s="8" t="s">
        <v>66</v>
      </c>
      <c r="B143" s="96" t="s">
        <v>1041</v>
      </c>
      <c r="C143" s="96" t="s">
        <v>542</v>
      </c>
      <c r="D143" s="9">
        <v>2004</v>
      </c>
      <c r="E143" s="97" t="s">
        <v>48</v>
      </c>
      <c r="F143" s="10"/>
      <c r="G143" s="19" t="s">
        <v>13</v>
      </c>
      <c r="H143" s="11"/>
      <c r="I143" s="11"/>
      <c r="J143" s="10"/>
      <c r="K143" s="81">
        <v>2</v>
      </c>
      <c r="L143" s="12"/>
      <c r="M143" s="22">
        <f t="shared" si="2"/>
        <v>2</v>
      </c>
    </row>
    <row r="144" spans="1:13" x14ac:dyDescent="0.25">
      <c r="A144" s="8" t="s">
        <v>66</v>
      </c>
      <c r="B144" s="17" t="s">
        <v>869</v>
      </c>
      <c r="C144" s="17" t="s">
        <v>456</v>
      </c>
      <c r="D144" s="81">
        <v>2004</v>
      </c>
      <c r="E144" s="51" t="s">
        <v>559</v>
      </c>
      <c r="F144" s="10"/>
      <c r="G144" s="19" t="s">
        <v>13</v>
      </c>
      <c r="H144" s="11"/>
      <c r="I144" s="11"/>
      <c r="J144" s="81">
        <v>2</v>
      </c>
      <c r="K144" s="12"/>
      <c r="L144" s="12"/>
      <c r="M144" s="22">
        <f t="shared" si="2"/>
        <v>2</v>
      </c>
    </row>
    <row r="145" spans="1:13" x14ac:dyDescent="0.25">
      <c r="A145" s="8" t="s">
        <v>66</v>
      </c>
      <c r="B145" s="49" t="s">
        <v>844</v>
      </c>
      <c r="C145" s="49" t="s">
        <v>21</v>
      </c>
      <c r="D145" s="81">
        <v>2004</v>
      </c>
      <c r="E145" s="51" t="s">
        <v>52</v>
      </c>
      <c r="F145" s="10"/>
      <c r="G145" s="19" t="s">
        <v>13</v>
      </c>
      <c r="H145" s="11"/>
      <c r="I145" s="11"/>
      <c r="J145" s="81">
        <v>2</v>
      </c>
      <c r="K145" s="12"/>
      <c r="L145" s="12"/>
      <c r="M145" s="22">
        <f t="shared" si="2"/>
        <v>2</v>
      </c>
    </row>
    <row r="146" spans="1:13" x14ac:dyDescent="0.25">
      <c r="A146" s="8" t="s">
        <v>66</v>
      </c>
      <c r="B146" s="17" t="s">
        <v>516</v>
      </c>
      <c r="C146" s="17" t="s">
        <v>517</v>
      </c>
      <c r="D146" s="80">
        <v>2004</v>
      </c>
      <c r="E146" s="78" t="s">
        <v>536</v>
      </c>
      <c r="F146" s="21"/>
      <c r="G146" s="19" t="s">
        <v>13</v>
      </c>
      <c r="H146" s="81">
        <v>2</v>
      </c>
      <c r="I146" s="21"/>
      <c r="J146" s="21"/>
      <c r="K146" s="21"/>
      <c r="L146" s="21"/>
      <c r="M146" s="22">
        <f t="shared" si="2"/>
        <v>2</v>
      </c>
    </row>
    <row r="147" spans="1:13" x14ac:dyDescent="0.25">
      <c r="A147" s="8" t="s">
        <v>66</v>
      </c>
      <c r="B147" s="17" t="s">
        <v>518</v>
      </c>
      <c r="C147" s="17" t="s">
        <v>46</v>
      </c>
      <c r="D147" s="80">
        <v>2004</v>
      </c>
      <c r="E147" s="78" t="s">
        <v>275</v>
      </c>
      <c r="F147" s="21"/>
      <c r="G147" s="19" t="s">
        <v>13</v>
      </c>
      <c r="H147" s="81">
        <v>2</v>
      </c>
      <c r="I147" s="21"/>
      <c r="J147" s="21"/>
      <c r="K147" s="21"/>
      <c r="L147" s="21"/>
      <c r="M147" s="22">
        <f t="shared" si="2"/>
        <v>2</v>
      </c>
    </row>
    <row r="148" spans="1:13" x14ac:dyDescent="0.25">
      <c r="A148" s="8" t="s">
        <v>66</v>
      </c>
      <c r="B148" s="17" t="s">
        <v>519</v>
      </c>
      <c r="C148" s="17" t="s">
        <v>49</v>
      </c>
      <c r="D148" s="80">
        <v>2004</v>
      </c>
      <c r="E148" s="78" t="s">
        <v>28</v>
      </c>
      <c r="F148" s="21"/>
      <c r="G148" s="19" t="s">
        <v>13</v>
      </c>
      <c r="H148" s="81">
        <v>2</v>
      </c>
      <c r="I148" s="21"/>
      <c r="J148" s="21"/>
      <c r="K148" s="21"/>
      <c r="L148" s="21"/>
      <c r="M148" s="22">
        <f t="shared" si="2"/>
        <v>2</v>
      </c>
    </row>
    <row r="149" spans="1:13" x14ac:dyDescent="0.25">
      <c r="A149" s="8" t="s">
        <v>66</v>
      </c>
      <c r="B149" s="17" t="s">
        <v>519</v>
      </c>
      <c r="C149" s="17" t="s">
        <v>17</v>
      </c>
      <c r="D149" s="80">
        <v>2004</v>
      </c>
      <c r="E149" s="78" t="s">
        <v>12</v>
      </c>
      <c r="F149" s="21"/>
      <c r="G149" s="19" t="s">
        <v>13</v>
      </c>
      <c r="H149" s="81">
        <v>2</v>
      </c>
      <c r="I149" s="21"/>
      <c r="J149" s="21"/>
      <c r="K149" s="21"/>
      <c r="L149" s="21"/>
      <c r="M149" s="22">
        <f t="shared" si="2"/>
        <v>2</v>
      </c>
    </row>
    <row r="150" spans="1:13" x14ac:dyDescent="0.25">
      <c r="A150" s="8" t="s">
        <v>66</v>
      </c>
      <c r="B150" s="17" t="s">
        <v>520</v>
      </c>
      <c r="C150" s="17" t="s">
        <v>521</v>
      </c>
      <c r="D150" s="80">
        <v>2004</v>
      </c>
      <c r="E150" s="78" t="s">
        <v>522</v>
      </c>
      <c r="F150" s="21"/>
      <c r="G150" s="19" t="s">
        <v>13</v>
      </c>
      <c r="H150" s="81">
        <v>2</v>
      </c>
      <c r="I150" s="21"/>
      <c r="J150" s="21"/>
      <c r="K150" s="21"/>
      <c r="L150" s="21"/>
      <c r="M150" s="22">
        <f t="shared" si="2"/>
        <v>2</v>
      </c>
    </row>
    <row r="151" spans="1:13" x14ac:dyDescent="0.25">
      <c r="A151" s="8" t="s">
        <v>66</v>
      </c>
      <c r="B151" s="17" t="s">
        <v>523</v>
      </c>
      <c r="C151" s="17" t="s">
        <v>496</v>
      </c>
      <c r="D151" s="80">
        <v>2004</v>
      </c>
      <c r="E151" s="78" t="s">
        <v>12</v>
      </c>
      <c r="F151" s="21"/>
      <c r="G151" s="19" t="s">
        <v>13</v>
      </c>
      <c r="H151" s="81">
        <v>2</v>
      </c>
      <c r="I151" s="21"/>
      <c r="J151" s="21"/>
      <c r="K151" s="21"/>
      <c r="L151" s="21"/>
      <c r="M151" s="22">
        <f t="shared" si="2"/>
        <v>2</v>
      </c>
    </row>
    <row r="152" spans="1:13" x14ac:dyDescent="0.25">
      <c r="A152" s="8" t="s">
        <v>66</v>
      </c>
      <c r="B152" s="17" t="s">
        <v>454</v>
      </c>
      <c r="C152" s="17" t="s">
        <v>46</v>
      </c>
      <c r="D152" s="80">
        <v>2004</v>
      </c>
      <c r="E152" s="78" t="s">
        <v>12</v>
      </c>
      <c r="F152" s="21"/>
      <c r="G152" s="19" t="s">
        <v>13</v>
      </c>
      <c r="H152" s="81">
        <v>2</v>
      </c>
      <c r="I152" s="21"/>
      <c r="J152" s="21"/>
      <c r="K152" s="21"/>
      <c r="L152" s="21"/>
      <c r="M152" s="22">
        <f t="shared" si="2"/>
        <v>2</v>
      </c>
    </row>
    <row r="153" spans="1:13" x14ac:dyDescent="0.25">
      <c r="A153" s="8" t="s">
        <v>66</v>
      </c>
      <c r="B153" s="17" t="s">
        <v>526</v>
      </c>
      <c r="C153" s="17" t="s">
        <v>325</v>
      </c>
      <c r="D153" s="80">
        <v>2004</v>
      </c>
      <c r="E153" s="78" t="s">
        <v>451</v>
      </c>
      <c r="F153" s="21"/>
      <c r="G153" s="19" t="s">
        <v>13</v>
      </c>
      <c r="H153" s="81">
        <v>2</v>
      </c>
      <c r="I153" s="21"/>
      <c r="J153" s="21"/>
      <c r="K153" s="21"/>
      <c r="L153" s="21"/>
      <c r="M153" s="22">
        <f t="shared" si="2"/>
        <v>2</v>
      </c>
    </row>
    <row r="154" spans="1:13" x14ac:dyDescent="0.25">
      <c r="A154" s="8" t="s">
        <v>66</v>
      </c>
      <c r="B154" s="17" t="s">
        <v>527</v>
      </c>
      <c r="C154" s="17" t="s">
        <v>496</v>
      </c>
      <c r="D154" s="80">
        <v>2004</v>
      </c>
      <c r="E154" s="78" t="s">
        <v>373</v>
      </c>
      <c r="F154" s="21"/>
      <c r="G154" s="19" t="s">
        <v>13</v>
      </c>
      <c r="H154" s="81">
        <v>2</v>
      </c>
      <c r="I154" s="21"/>
      <c r="J154" s="21"/>
      <c r="K154" s="21"/>
      <c r="L154" s="21"/>
      <c r="M154" s="22">
        <f t="shared" si="2"/>
        <v>2</v>
      </c>
    </row>
    <row r="155" spans="1:13" x14ac:dyDescent="0.25">
      <c r="A155" s="8" t="s">
        <v>66</v>
      </c>
      <c r="B155" s="17" t="s">
        <v>528</v>
      </c>
      <c r="C155" s="17" t="s">
        <v>81</v>
      </c>
      <c r="D155" s="80">
        <v>2004</v>
      </c>
      <c r="E155" s="78" t="s">
        <v>334</v>
      </c>
      <c r="F155" s="21"/>
      <c r="G155" s="19" t="s">
        <v>13</v>
      </c>
      <c r="H155" s="81">
        <v>2</v>
      </c>
      <c r="I155" s="21"/>
      <c r="J155" s="21"/>
      <c r="K155" s="21"/>
      <c r="L155" s="21"/>
      <c r="M155" s="22">
        <f t="shared" si="2"/>
        <v>2</v>
      </c>
    </row>
    <row r="156" spans="1:13" x14ac:dyDescent="0.25">
      <c r="A156" s="8" t="s">
        <v>66</v>
      </c>
      <c r="B156" s="17" t="s">
        <v>529</v>
      </c>
      <c r="C156" s="17" t="s">
        <v>314</v>
      </c>
      <c r="D156" s="80">
        <v>2004</v>
      </c>
      <c r="E156" s="78" t="s">
        <v>12</v>
      </c>
      <c r="F156" s="21"/>
      <c r="G156" s="19" t="s">
        <v>13</v>
      </c>
      <c r="H156" s="81">
        <v>2</v>
      </c>
      <c r="I156" s="21"/>
      <c r="J156" s="21"/>
      <c r="K156" s="21"/>
      <c r="L156" s="21"/>
      <c r="M156" s="22">
        <f t="shared" si="2"/>
        <v>2</v>
      </c>
    </row>
    <row r="157" spans="1:13" x14ac:dyDescent="0.25">
      <c r="A157" s="8" t="s">
        <v>66</v>
      </c>
      <c r="B157" s="17" t="s">
        <v>530</v>
      </c>
      <c r="C157" s="17" t="s">
        <v>342</v>
      </c>
      <c r="D157" s="80">
        <v>2004</v>
      </c>
      <c r="E157" s="78" t="s">
        <v>12</v>
      </c>
      <c r="F157" s="21"/>
      <c r="G157" s="19" t="s">
        <v>13</v>
      </c>
      <c r="H157" s="81">
        <v>2</v>
      </c>
      <c r="I157" s="21"/>
      <c r="J157" s="21"/>
      <c r="K157" s="21"/>
      <c r="L157" s="21"/>
      <c r="M157" s="22">
        <f t="shared" si="2"/>
        <v>2</v>
      </c>
    </row>
    <row r="158" spans="1:13" x14ac:dyDescent="0.25">
      <c r="A158" s="8" t="s">
        <v>66</v>
      </c>
      <c r="B158" s="17" t="s">
        <v>531</v>
      </c>
      <c r="C158" s="17" t="s">
        <v>26</v>
      </c>
      <c r="D158" s="80">
        <v>2004</v>
      </c>
      <c r="E158" s="78" t="s">
        <v>532</v>
      </c>
      <c r="F158" s="21"/>
      <c r="G158" s="19" t="s">
        <v>13</v>
      </c>
      <c r="H158" s="81">
        <v>2</v>
      </c>
      <c r="I158" s="21"/>
      <c r="J158" s="21"/>
      <c r="K158" s="21"/>
      <c r="L158" s="21"/>
      <c r="M158" s="22">
        <f t="shared" si="2"/>
        <v>2</v>
      </c>
    </row>
    <row r="159" spans="1:13" x14ac:dyDescent="0.25">
      <c r="A159" s="8" t="s">
        <v>66</v>
      </c>
      <c r="B159" s="17" t="s">
        <v>533</v>
      </c>
      <c r="C159" s="17" t="s">
        <v>534</v>
      </c>
      <c r="D159" s="80">
        <v>2004</v>
      </c>
      <c r="E159" s="78" t="s">
        <v>285</v>
      </c>
      <c r="F159" s="21"/>
      <c r="G159" s="19" t="s">
        <v>13</v>
      </c>
      <c r="H159" s="81">
        <v>2</v>
      </c>
      <c r="I159" s="21"/>
      <c r="J159" s="21"/>
      <c r="K159" s="21"/>
      <c r="L159" s="21"/>
      <c r="M159" s="22">
        <f t="shared" si="2"/>
        <v>2</v>
      </c>
    </row>
    <row r="160" spans="1:13" x14ac:dyDescent="0.25">
      <c r="A160" s="8" t="s">
        <v>66</v>
      </c>
      <c r="B160" s="17" t="s">
        <v>535</v>
      </c>
      <c r="C160" s="17" t="s">
        <v>94</v>
      </c>
      <c r="D160" s="80">
        <v>2004</v>
      </c>
      <c r="E160" s="78" t="s">
        <v>12</v>
      </c>
      <c r="F160" s="21"/>
      <c r="G160" s="19" t="s">
        <v>13</v>
      </c>
      <c r="H160" s="81">
        <v>2</v>
      </c>
      <c r="I160" s="21"/>
      <c r="J160" s="21"/>
      <c r="K160" s="21"/>
      <c r="L160" s="21"/>
      <c r="M160" s="22">
        <f t="shared" si="2"/>
        <v>2</v>
      </c>
    </row>
    <row r="161" spans="1:13" x14ac:dyDescent="0.25">
      <c r="A161" s="8" t="s">
        <v>66</v>
      </c>
      <c r="B161" s="17" t="s">
        <v>467</v>
      </c>
      <c r="C161" s="17" t="s">
        <v>282</v>
      </c>
      <c r="D161" s="80">
        <v>2004</v>
      </c>
      <c r="E161" s="78" t="s">
        <v>12</v>
      </c>
      <c r="F161" s="21"/>
      <c r="G161" s="19" t="s">
        <v>13</v>
      </c>
      <c r="H161" s="81">
        <v>2</v>
      </c>
      <c r="I161" s="21"/>
      <c r="J161" s="21"/>
      <c r="K161" s="21"/>
      <c r="L161" s="21"/>
      <c r="M161" s="22">
        <f t="shared" si="2"/>
        <v>2</v>
      </c>
    </row>
    <row r="162" spans="1:13" x14ac:dyDescent="0.25">
      <c r="A162" s="8" t="s">
        <v>66</v>
      </c>
      <c r="B162" s="96" t="s">
        <v>720</v>
      </c>
      <c r="C162" s="96" t="s">
        <v>677</v>
      </c>
      <c r="D162" s="9">
        <v>2003</v>
      </c>
      <c r="E162" s="97" t="s">
        <v>1020</v>
      </c>
      <c r="F162" s="10"/>
      <c r="G162" s="19" t="s">
        <v>13</v>
      </c>
      <c r="H162" s="11"/>
      <c r="I162" s="11"/>
      <c r="J162" s="10"/>
      <c r="K162" s="81">
        <v>2</v>
      </c>
      <c r="L162" s="12"/>
      <c r="M162" s="22">
        <f t="shared" si="2"/>
        <v>2</v>
      </c>
    </row>
    <row r="163" spans="1:13" x14ac:dyDescent="0.25">
      <c r="A163" s="8" t="s">
        <v>66</v>
      </c>
      <c r="B163" s="96" t="s">
        <v>639</v>
      </c>
      <c r="C163" s="96" t="s">
        <v>97</v>
      </c>
      <c r="D163" s="9">
        <v>2003</v>
      </c>
      <c r="E163" s="97" t="s">
        <v>1066</v>
      </c>
      <c r="F163" s="10"/>
      <c r="G163" s="19" t="s">
        <v>13</v>
      </c>
      <c r="H163" s="11"/>
      <c r="I163" s="11"/>
      <c r="J163" s="10"/>
      <c r="K163" s="81">
        <v>2</v>
      </c>
      <c r="L163" s="12"/>
      <c r="M163" s="22">
        <f t="shared" si="2"/>
        <v>2</v>
      </c>
    </row>
    <row r="164" spans="1:13" x14ac:dyDescent="0.25">
      <c r="A164" s="8" t="s">
        <v>66</v>
      </c>
      <c r="B164" s="96" t="s">
        <v>948</v>
      </c>
      <c r="C164" s="96" t="s">
        <v>308</v>
      </c>
      <c r="D164" s="9">
        <v>2003</v>
      </c>
      <c r="E164" s="97" t="s">
        <v>41</v>
      </c>
      <c r="F164" s="10"/>
      <c r="G164" s="19" t="s">
        <v>13</v>
      </c>
      <c r="H164" s="11"/>
      <c r="I164" s="11"/>
      <c r="J164" s="10"/>
      <c r="K164" s="81">
        <v>2</v>
      </c>
      <c r="L164" s="12"/>
      <c r="M164" s="22">
        <f t="shared" si="2"/>
        <v>2</v>
      </c>
    </row>
    <row r="165" spans="1:13" x14ac:dyDescent="0.25">
      <c r="A165" s="8" t="s">
        <v>66</v>
      </c>
      <c r="B165" s="96" t="s">
        <v>1063</v>
      </c>
      <c r="C165" s="96" t="s">
        <v>26</v>
      </c>
      <c r="D165" s="9">
        <v>2003</v>
      </c>
      <c r="E165" s="97" t="s">
        <v>600</v>
      </c>
      <c r="F165" s="10"/>
      <c r="G165" s="19" t="s">
        <v>13</v>
      </c>
      <c r="H165" s="11"/>
      <c r="I165" s="11"/>
      <c r="J165" s="10"/>
      <c r="K165" s="81">
        <v>2</v>
      </c>
      <c r="L165" s="12"/>
      <c r="M165" s="22">
        <f t="shared" si="2"/>
        <v>2</v>
      </c>
    </row>
    <row r="166" spans="1:13" x14ac:dyDescent="0.25">
      <c r="A166" s="8" t="s">
        <v>66</v>
      </c>
      <c r="B166" s="96" t="s">
        <v>1061</v>
      </c>
      <c r="C166" s="96" t="s">
        <v>279</v>
      </c>
      <c r="D166" s="9">
        <v>2003</v>
      </c>
      <c r="E166" s="97" t="s">
        <v>1020</v>
      </c>
      <c r="F166" s="10"/>
      <c r="G166" s="19" t="s">
        <v>13</v>
      </c>
      <c r="H166" s="11"/>
      <c r="I166" s="11"/>
      <c r="J166" s="10"/>
      <c r="K166" s="81">
        <v>2</v>
      </c>
      <c r="L166" s="12"/>
      <c r="M166" s="22">
        <f t="shared" si="2"/>
        <v>2</v>
      </c>
    </row>
    <row r="167" spans="1:13" x14ac:dyDescent="0.25">
      <c r="A167" s="8" t="s">
        <v>66</v>
      </c>
      <c r="B167" s="96" t="s">
        <v>963</v>
      </c>
      <c r="C167" s="96" t="s">
        <v>583</v>
      </c>
      <c r="D167" s="9">
        <v>2003</v>
      </c>
      <c r="E167" s="97" t="s">
        <v>156</v>
      </c>
      <c r="F167" s="10"/>
      <c r="G167" s="19" t="s">
        <v>13</v>
      </c>
      <c r="H167" s="11"/>
      <c r="I167" s="11"/>
      <c r="J167" s="10"/>
      <c r="K167" s="81">
        <v>2</v>
      </c>
      <c r="L167" s="12"/>
      <c r="M167" s="22">
        <f t="shared" si="2"/>
        <v>2</v>
      </c>
    </row>
    <row r="168" spans="1:13" x14ac:dyDescent="0.25">
      <c r="A168" s="8" t="s">
        <v>66</v>
      </c>
      <c r="B168" s="96" t="s">
        <v>1046</v>
      </c>
      <c r="C168" s="96" t="s">
        <v>46</v>
      </c>
      <c r="D168" s="9">
        <v>2003</v>
      </c>
      <c r="E168" s="97" t="s">
        <v>12</v>
      </c>
      <c r="F168" s="10"/>
      <c r="G168" s="19" t="s">
        <v>13</v>
      </c>
      <c r="H168" s="11"/>
      <c r="I168" s="11"/>
      <c r="J168" s="10"/>
      <c r="K168" s="81">
        <v>2</v>
      </c>
      <c r="L168" s="12"/>
      <c r="M168" s="22">
        <f t="shared" si="2"/>
        <v>2</v>
      </c>
    </row>
    <row r="169" spans="1:13" x14ac:dyDescent="0.25">
      <c r="A169" s="8" t="s">
        <v>66</v>
      </c>
      <c r="B169" s="96" t="s">
        <v>1045</v>
      </c>
      <c r="C169" s="96" t="s">
        <v>583</v>
      </c>
      <c r="D169" s="9">
        <v>2003</v>
      </c>
      <c r="E169" s="97" t="s">
        <v>490</v>
      </c>
      <c r="F169" s="10"/>
      <c r="G169" s="19" t="s">
        <v>13</v>
      </c>
      <c r="H169" s="11"/>
      <c r="I169" s="11"/>
      <c r="J169" s="10"/>
      <c r="K169" s="81">
        <v>2</v>
      </c>
      <c r="L169" s="12"/>
      <c r="M169" s="22">
        <f t="shared" si="2"/>
        <v>2</v>
      </c>
    </row>
    <row r="170" spans="1:13" x14ac:dyDescent="0.25">
      <c r="A170" s="8" t="s">
        <v>66</v>
      </c>
      <c r="B170" s="96" t="s">
        <v>1042</v>
      </c>
      <c r="C170" s="96" t="s">
        <v>1043</v>
      </c>
      <c r="D170" s="9">
        <v>2003</v>
      </c>
      <c r="E170" s="97" t="s">
        <v>1020</v>
      </c>
      <c r="F170" s="10"/>
      <c r="G170" s="19" t="s">
        <v>13</v>
      </c>
      <c r="H170" s="11"/>
      <c r="I170" s="11"/>
      <c r="J170" s="10"/>
      <c r="K170" s="81">
        <v>2</v>
      </c>
      <c r="L170" s="12"/>
      <c r="M170" s="22">
        <f t="shared" si="2"/>
        <v>2</v>
      </c>
    </row>
    <row r="171" spans="1:13" x14ac:dyDescent="0.25">
      <c r="A171" s="8" t="s">
        <v>66</v>
      </c>
      <c r="B171" s="96" t="s">
        <v>1039</v>
      </c>
      <c r="C171" s="96" t="s">
        <v>496</v>
      </c>
      <c r="D171" s="9">
        <v>2003</v>
      </c>
      <c r="E171" s="97" t="s">
        <v>1040</v>
      </c>
      <c r="F171" s="10"/>
      <c r="G171" s="19" t="s">
        <v>13</v>
      </c>
      <c r="H171" s="11"/>
      <c r="I171" s="11"/>
      <c r="J171" s="10"/>
      <c r="K171" s="81">
        <v>2</v>
      </c>
      <c r="L171" s="12"/>
      <c r="M171" s="22">
        <f t="shared" si="2"/>
        <v>2</v>
      </c>
    </row>
    <row r="172" spans="1:13" x14ac:dyDescent="0.25">
      <c r="A172" s="8" t="s">
        <v>66</v>
      </c>
      <c r="B172" s="96" t="s">
        <v>1038</v>
      </c>
      <c r="C172" s="96" t="s">
        <v>238</v>
      </c>
      <c r="D172" s="9">
        <v>2003</v>
      </c>
      <c r="E172" s="97" t="s">
        <v>12</v>
      </c>
      <c r="F172" s="10"/>
      <c r="G172" s="19" t="s">
        <v>13</v>
      </c>
      <c r="H172" s="11"/>
      <c r="I172" s="11"/>
      <c r="J172" s="10"/>
      <c r="K172" s="81">
        <v>2</v>
      </c>
      <c r="L172" s="12"/>
      <c r="M172" s="22">
        <f t="shared" si="2"/>
        <v>2</v>
      </c>
    </row>
    <row r="173" spans="1:13" x14ac:dyDescent="0.25">
      <c r="A173" s="8" t="s">
        <v>66</v>
      </c>
      <c r="B173" s="96" t="s">
        <v>1036</v>
      </c>
      <c r="C173" s="96" t="s">
        <v>238</v>
      </c>
      <c r="D173" s="9">
        <v>2003</v>
      </c>
      <c r="E173" s="97" t="s">
        <v>1037</v>
      </c>
      <c r="F173" s="10"/>
      <c r="G173" s="19" t="s">
        <v>13</v>
      </c>
      <c r="H173" s="11"/>
      <c r="I173" s="11"/>
      <c r="J173" s="10"/>
      <c r="K173" s="81">
        <v>2</v>
      </c>
      <c r="L173" s="12"/>
      <c r="M173" s="22">
        <f t="shared" si="2"/>
        <v>2</v>
      </c>
    </row>
    <row r="174" spans="1:13" x14ac:dyDescent="0.25">
      <c r="A174" s="8" t="s">
        <v>66</v>
      </c>
      <c r="B174" s="96" t="s">
        <v>1002</v>
      </c>
      <c r="C174" s="96" t="s">
        <v>1035</v>
      </c>
      <c r="D174" s="9">
        <v>2003</v>
      </c>
      <c r="E174" s="97" t="s">
        <v>490</v>
      </c>
      <c r="F174" s="10"/>
      <c r="G174" s="19" t="s">
        <v>13</v>
      </c>
      <c r="H174" s="11"/>
      <c r="I174" s="11"/>
      <c r="J174" s="10"/>
      <c r="K174" s="81">
        <v>2</v>
      </c>
      <c r="L174" s="12"/>
      <c r="M174" s="22">
        <f t="shared" si="2"/>
        <v>2</v>
      </c>
    </row>
    <row r="175" spans="1:13" x14ac:dyDescent="0.25">
      <c r="A175" s="8" t="s">
        <v>66</v>
      </c>
      <c r="B175" s="49" t="s">
        <v>165</v>
      </c>
      <c r="C175" s="49" t="s">
        <v>23</v>
      </c>
      <c r="D175" s="81">
        <v>2003</v>
      </c>
      <c r="E175" s="51" t="s">
        <v>28</v>
      </c>
      <c r="F175" s="10"/>
      <c r="G175" s="19" t="s">
        <v>13</v>
      </c>
      <c r="H175" s="11"/>
      <c r="I175" s="11"/>
      <c r="J175" s="81">
        <v>2</v>
      </c>
      <c r="K175" s="12"/>
      <c r="L175" s="12"/>
      <c r="M175" s="22">
        <f t="shared" si="2"/>
        <v>2</v>
      </c>
    </row>
    <row r="176" spans="1:13" x14ac:dyDescent="0.25">
      <c r="A176" s="8" t="s">
        <v>66</v>
      </c>
      <c r="B176" s="17" t="s">
        <v>537</v>
      </c>
      <c r="C176" s="17" t="s">
        <v>538</v>
      </c>
      <c r="D176" s="80">
        <v>2003</v>
      </c>
      <c r="E176" s="78" t="s">
        <v>539</v>
      </c>
      <c r="F176" s="21"/>
      <c r="G176" s="19" t="s">
        <v>13</v>
      </c>
      <c r="H176" s="81">
        <v>2</v>
      </c>
      <c r="I176" s="21"/>
      <c r="J176" s="21"/>
      <c r="K176" s="21"/>
      <c r="L176" s="21"/>
      <c r="M176" s="22">
        <f t="shared" si="2"/>
        <v>2</v>
      </c>
    </row>
    <row r="177" spans="1:13" x14ac:dyDescent="0.25">
      <c r="A177" s="8" t="s">
        <v>66</v>
      </c>
      <c r="B177" s="17" t="s">
        <v>520</v>
      </c>
      <c r="C177" s="17" t="s">
        <v>540</v>
      </c>
      <c r="D177" s="80">
        <v>2003</v>
      </c>
      <c r="E177" s="78" t="s">
        <v>541</v>
      </c>
      <c r="F177" s="21"/>
      <c r="G177" s="19" t="s">
        <v>13</v>
      </c>
      <c r="H177" s="81">
        <v>2</v>
      </c>
      <c r="I177" s="21"/>
      <c r="J177" s="21"/>
      <c r="K177" s="21"/>
      <c r="L177" s="21"/>
      <c r="M177" s="22">
        <f t="shared" si="2"/>
        <v>2</v>
      </c>
    </row>
    <row r="178" spans="1:13" x14ac:dyDescent="0.25">
      <c r="A178" s="8" t="s">
        <v>66</v>
      </c>
      <c r="B178" s="17" t="s">
        <v>324</v>
      </c>
      <c r="C178" s="17" t="s">
        <v>542</v>
      </c>
      <c r="D178" s="80">
        <v>2003</v>
      </c>
      <c r="E178" s="78" t="s">
        <v>334</v>
      </c>
      <c r="F178" s="21"/>
      <c r="G178" s="19" t="s">
        <v>13</v>
      </c>
      <c r="H178" s="81">
        <v>2</v>
      </c>
      <c r="I178" s="21"/>
      <c r="J178" s="21"/>
      <c r="K178" s="21"/>
      <c r="L178" s="21"/>
      <c r="M178" s="22">
        <f t="shared" si="2"/>
        <v>2</v>
      </c>
    </row>
    <row r="179" spans="1:13" x14ac:dyDescent="0.25">
      <c r="A179" s="8" t="s">
        <v>66</v>
      </c>
      <c r="B179" s="17" t="s">
        <v>543</v>
      </c>
      <c r="C179" s="17" t="s">
        <v>542</v>
      </c>
      <c r="D179" s="80">
        <v>2003</v>
      </c>
      <c r="E179" s="78" t="s">
        <v>544</v>
      </c>
      <c r="F179" s="21"/>
      <c r="G179" s="19" t="s">
        <v>13</v>
      </c>
      <c r="H179" s="81">
        <v>2</v>
      </c>
      <c r="I179" s="21"/>
      <c r="J179" s="21"/>
      <c r="K179" s="21"/>
      <c r="L179" s="21"/>
      <c r="M179" s="22">
        <f t="shared" si="2"/>
        <v>2</v>
      </c>
    </row>
    <row r="180" spans="1:13" x14ac:dyDescent="0.25">
      <c r="A180" s="8" t="s">
        <v>66</v>
      </c>
      <c r="B180" s="17" t="s">
        <v>480</v>
      </c>
      <c r="C180" s="17" t="s">
        <v>17</v>
      </c>
      <c r="D180" s="80">
        <v>2003</v>
      </c>
      <c r="E180" s="78" t="s">
        <v>481</v>
      </c>
      <c r="F180" s="21"/>
      <c r="G180" s="19" t="s">
        <v>13</v>
      </c>
      <c r="H180" s="81">
        <v>2</v>
      </c>
      <c r="I180" s="21"/>
      <c r="J180" s="21"/>
      <c r="K180" s="21"/>
      <c r="L180" s="21"/>
      <c r="M180" s="22">
        <f t="shared" si="2"/>
        <v>2</v>
      </c>
    </row>
    <row r="181" spans="1:13" x14ac:dyDescent="0.25">
      <c r="A181" s="8" t="s">
        <v>66</v>
      </c>
      <c r="B181" s="17" t="s">
        <v>331</v>
      </c>
      <c r="C181" s="17" t="s">
        <v>545</v>
      </c>
      <c r="D181" s="80">
        <v>2003</v>
      </c>
      <c r="E181" s="78" t="s">
        <v>546</v>
      </c>
      <c r="F181" s="21"/>
      <c r="G181" s="19" t="s">
        <v>13</v>
      </c>
      <c r="H181" s="81">
        <v>2</v>
      </c>
      <c r="I181" s="21"/>
      <c r="J181" s="21"/>
      <c r="K181" s="21"/>
      <c r="L181" s="21"/>
      <c r="M181" s="22">
        <f t="shared" si="2"/>
        <v>2</v>
      </c>
    </row>
    <row r="182" spans="1:13" x14ac:dyDescent="0.25">
      <c r="A182" s="8" t="s">
        <v>66</v>
      </c>
      <c r="B182" s="17" t="s">
        <v>547</v>
      </c>
      <c r="C182" s="17" t="s">
        <v>468</v>
      </c>
      <c r="D182" s="80">
        <v>2003</v>
      </c>
      <c r="E182" s="78" t="s">
        <v>548</v>
      </c>
      <c r="F182" s="21"/>
      <c r="G182" s="19" t="s">
        <v>13</v>
      </c>
      <c r="H182" s="81">
        <v>2</v>
      </c>
      <c r="I182" s="21"/>
      <c r="J182" s="21"/>
      <c r="K182" s="21"/>
      <c r="L182" s="21"/>
      <c r="M182" s="22">
        <f t="shared" si="2"/>
        <v>2</v>
      </c>
    </row>
    <row r="183" spans="1:13" x14ac:dyDescent="0.25">
      <c r="A183" s="8" t="s">
        <v>66</v>
      </c>
      <c r="B183" s="17" t="s">
        <v>549</v>
      </c>
      <c r="C183" s="17" t="s">
        <v>279</v>
      </c>
      <c r="D183" s="80">
        <v>2003</v>
      </c>
      <c r="E183" s="78" t="s">
        <v>275</v>
      </c>
      <c r="F183" s="21"/>
      <c r="G183" s="19" t="s">
        <v>13</v>
      </c>
      <c r="H183" s="81">
        <v>2</v>
      </c>
      <c r="I183" s="21"/>
      <c r="J183" s="21"/>
      <c r="K183" s="21"/>
      <c r="L183" s="21"/>
      <c r="M183" s="22">
        <f t="shared" si="2"/>
        <v>2</v>
      </c>
    </row>
    <row r="184" spans="1:13" x14ac:dyDescent="0.25">
      <c r="A184" s="8" t="s">
        <v>66</v>
      </c>
      <c r="B184" s="17" t="s">
        <v>515</v>
      </c>
      <c r="C184" s="17" t="s">
        <v>550</v>
      </c>
      <c r="D184" s="80">
        <v>2003</v>
      </c>
      <c r="E184" s="78" t="s">
        <v>314</v>
      </c>
      <c r="F184" s="21"/>
      <c r="G184" s="19" t="s">
        <v>13</v>
      </c>
      <c r="H184" s="81">
        <v>2</v>
      </c>
      <c r="I184" s="21"/>
      <c r="J184" s="21"/>
      <c r="K184" s="21"/>
      <c r="L184" s="21"/>
      <c r="M184" s="22">
        <f t="shared" si="2"/>
        <v>2</v>
      </c>
    </row>
    <row r="185" spans="1:13" x14ac:dyDescent="0.25">
      <c r="A185" s="8" t="s">
        <v>66</v>
      </c>
      <c r="B185" s="96" t="s">
        <v>1067</v>
      </c>
      <c r="C185" s="96" t="s">
        <v>43</v>
      </c>
      <c r="D185" s="9">
        <v>2002</v>
      </c>
      <c r="E185" s="97" t="s">
        <v>1068</v>
      </c>
      <c r="F185" s="10"/>
      <c r="G185" s="19" t="s">
        <v>13</v>
      </c>
      <c r="H185" s="11"/>
      <c r="I185" s="11"/>
      <c r="J185" s="10"/>
      <c r="K185" s="81">
        <v>2</v>
      </c>
      <c r="L185" s="12"/>
      <c r="M185" s="22">
        <f t="shared" si="2"/>
        <v>2</v>
      </c>
    </row>
    <row r="186" spans="1:13" x14ac:dyDescent="0.25">
      <c r="A186" s="8" t="s">
        <v>66</v>
      </c>
      <c r="B186" s="96" t="s">
        <v>1074</v>
      </c>
      <c r="C186" s="96" t="s">
        <v>32</v>
      </c>
      <c r="D186" s="9">
        <v>2002</v>
      </c>
      <c r="E186" s="97" t="s">
        <v>1075</v>
      </c>
      <c r="F186" s="10"/>
      <c r="G186" s="19" t="s">
        <v>13</v>
      </c>
      <c r="H186" s="11"/>
      <c r="I186" s="11"/>
      <c r="J186" s="10"/>
      <c r="K186" s="81">
        <v>2</v>
      </c>
      <c r="L186" s="12"/>
      <c r="M186" s="22">
        <f t="shared" si="2"/>
        <v>2</v>
      </c>
    </row>
    <row r="187" spans="1:13" x14ac:dyDescent="0.25">
      <c r="A187" s="8" t="s">
        <v>66</v>
      </c>
      <c r="B187" s="96" t="s">
        <v>963</v>
      </c>
      <c r="C187" s="96" t="s">
        <v>782</v>
      </c>
      <c r="D187" s="9">
        <v>2002</v>
      </c>
      <c r="E187" s="97" t="s">
        <v>982</v>
      </c>
      <c r="F187" s="10"/>
      <c r="G187" s="19" t="s">
        <v>13</v>
      </c>
      <c r="H187" s="11"/>
      <c r="I187" s="11"/>
      <c r="J187" s="10"/>
      <c r="K187" s="81">
        <v>2</v>
      </c>
      <c r="L187" s="12"/>
      <c r="M187" s="22">
        <f t="shared" si="2"/>
        <v>2</v>
      </c>
    </row>
    <row r="188" spans="1:13" x14ac:dyDescent="0.25">
      <c r="A188" s="8" t="s">
        <v>66</v>
      </c>
      <c r="B188" s="96" t="s">
        <v>1072</v>
      </c>
      <c r="C188" s="96" t="s">
        <v>17</v>
      </c>
      <c r="D188" s="9">
        <v>2002</v>
      </c>
      <c r="E188" s="97" t="s">
        <v>1040</v>
      </c>
      <c r="F188" s="10"/>
      <c r="G188" s="19" t="s">
        <v>13</v>
      </c>
      <c r="H188" s="11"/>
      <c r="I188" s="11"/>
      <c r="J188" s="10"/>
      <c r="K188" s="81">
        <v>2</v>
      </c>
      <c r="L188" s="12"/>
      <c r="M188" s="22">
        <f t="shared" si="2"/>
        <v>2</v>
      </c>
    </row>
    <row r="189" spans="1:13" x14ac:dyDescent="0.25">
      <c r="A189" s="8" t="s">
        <v>66</v>
      </c>
      <c r="B189" s="17" t="s">
        <v>533</v>
      </c>
      <c r="C189" s="17" t="s">
        <v>21</v>
      </c>
      <c r="D189" s="80">
        <v>2002</v>
      </c>
      <c r="E189" s="78" t="s">
        <v>551</v>
      </c>
      <c r="F189" s="21"/>
      <c r="G189" s="19" t="s">
        <v>13</v>
      </c>
      <c r="H189" s="81">
        <v>2</v>
      </c>
      <c r="I189" s="21"/>
      <c r="J189" s="21"/>
      <c r="K189" s="21"/>
      <c r="L189" s="21"/>
      <c r="M189" s="22">
        <f t="shared" si="2"/>
        <v>2</v>
      </c>
    </row>
    <row r="190" spans="1:13" x14ac:dyDescent="0.25">
      <c r="A190" s="8" t="s">
        <v>66</v>
      </c>
      <c r="B190" s="17" t="s">
        <v>552</v>
      </c>
      <c r="C190" s="17" t="s">
        <v>11</v>
      </c>
      <c r="D190" s="80">
        <v>2002</v>
      </c>
      <c r="E190" s="78" t="s">
        <v>553</v>
      </c>
      <c r="F190" s="21"/>
      <c r="G190" s="19" t="s">
        <v>13</v>
      </c>
      <c r="H190" s="81">
        <v>2</v>
      </c>
      <c r="I190" s="21"/>
      <c r="J190" s="21"/>
      <c r="K190" s="21"/>
      <c r="L190" s="21"/>
      <c r="M190" s="22">
        <f t="shared" si="2"/>
        <v>2</v>
      </c>
    </row>
    <row r="191" spans="1:13" x14ac:dyDescent="0.25">
      <c r="A191" s="8" t="s">
        <v>66</v>
      </c>
      <c r="B191" s="17" t="s">
        <v>556</v>
      </c>
      <c r="C191" s="17" t="s">
        <v>557</v>
      </c>
      <c r="D191" s="80">
        <v>2002</v>
      </c>
      <c r="E191" s="78" t="s">
        <v>290</v>
      </c>
      <c r="F191" s="21"/>
      <c r="G191" s="19" t="s">
        <v>13</v>
      </c>
      <c r="H191" s="81">
        <v>2</v>
      </c>
      <c r="I191" s="21"/>
      <c r="J191" s="21"/>
      <c r="K191" s="21"/>
      <c r="L191" s="21"/>
      <c r="M191" s="22">
        <f t="shared" si="2"/>
        <v>2</v>
      </c>
    </row>
    <row r="192" spans="1:13" x14ac:dyDescent="0.25">
      <c r="A192" s="8" t="s">
        <v>66</v>
      </c>
      <c r="B192" s="17" t="s">
        <v>563</v>
      </c>
      <c r="C192" s="17" t="s">
        <v>564</v>
      </c>
      <c r="D192" s="80">
        <v>2002</v>
      </c>
      <c r="E192" s="78" t="s">
        <v>532</v>
      </c>
      <c r="F192" s="21"/>
      <c r="G192" s="19" t="s">
        <v>13</v>
      </c>
      <c r="H192" s="81">
        <v>2</v>
      </c>
      <c r="I192" s="21"/>
      <c r="J192" s="21"/>
      <c r="K192" s="21"/>
      <c r="L192" s="21"/>
      <c r="M192" s="22">
        <f t="shared" si="2"/>
        <v>2</v>
      </c>
    </row>
    <row r="193" spans="1:13" x14ac:dyDescent="0.25">
      <c r="A193" s="8" t="s">
        <v>66</v>
      </c>
      <c r="B193" s="17" t="s">
        <v>565</v>
      </c>
      <c r="C193" s="17" t="s">
        <v>361</v>
      </c>
      <c r="D193" s="80">
        <v>2002</v>
      </c>
      <c r="E193" s="78" t="s">
        <v>290</v>
      </c>
      <c r="F193" s="21"/>
      <c r="G193" s="19" t="s">
        <v>13</v>
      </c>
      <c r="H193" s="81">
        <v>2</v>
      </c>
      <c r="I193" s="21"/>
      <c r="J193" s="21"/>
      <c r="K193" s="21"/>
      <c r="L193" s="21"/>
      <c r="M193" s="22">
        <f t="shared" si="2"/>
        <v>2</v>
      </c>
    </row>
    <row r="194" spans="1:13" x14ac:dyDescent="0.25">
      <c r="A194" s="8" t="s">
        <v>66</v>
      </c>
      <c r="B194" s="17" t="s">
        <v>527</v>
      </c>
      <c r="C194" s="17" t="s">
        <v>505</v>
      </c>
      <c r="D194" s="80">
        <v>2002</v>
      </c>
      <c r="E194" s="78" t="s">
        <v>373</v>
      </c>
      <c r="F194" s="21"/>
      <c r="G194" s="19" t="s">
        <v>13</v>
      </c>
      <c r="H194" s="81">
        <v>2</v>
      </c>
      <c r="I194" s="21"/>
      <c r="J194" s="21"/>
      <c r="K194" s="21"/>
      <c r="L194" s="21"/>
      <c r="M194" s="22">
        <f t="shared" si="2"/>
        <v>2</v>
      </c>
    </row>
    <row r="195" spans="1:13" x14ac:dyDescent="0.25">
      <c r="A195" s="8" t="s">
        <v>66</v>
      </c>
      <c r="B195" s="17" t="s">
        <v>566</v>
      </c>
      <c r="C195" s="17" t="s">
        <v>44</v>
      </c>
      <c r="D195" s="80">
        <v>2002</v>
      </c>
      <c r="E195" s="78" t="s">
        <v>12</v>
      </c>
      <c r="F195" s="21"/>
      <c r="G195" s="19" t="s">
        <v>13</v>
      </c>
      <c r="H195" s="81">
        <v>2</v>
      </c>
      <c r="I195" s="21"/>
      <c r="J195" s="21"/>
      <c r="K195" s="21"/>
      <c r="L195" s="21"/>
      <c r="M195" s="22">
        <f t="shared" si="2"/>
        <v>2</v>
      </c>
    </row>
    <row r="196" spans="1:13" x14ac:dyDescent="0.25">
      <c r="A196" s="8" t="s">
        <v>66</v>
      </c>
      <c r="B196" s="96" t="s">
        <v>1073</v>
      </c>
      <c r="C196" s="96" t="s">
        <v>231</v>
      </c>
      <c r="D196" s="9">
        <v>2001</v>
      </c>
      <c r="E196" s="97" t="s">
        <v>12</v>
      </c>
      <c r="F196" s="10"/>
      <c r="G196" s="19" t="s">
        <v>13</v>
      </c>
      <c r="H196" s="11"/>
      <c r="I196" s="11"/>
      <c r="J196" s="10"/>
      <c r="K196" s="81">
        <v>2</v>
      </c>
      <c r="L196" s="12"/>
      <c r="M196" s="22">
        <f t="shared" si="2"/>
        <v>2</v>
      </c>
    </row>
    <row r="197" spans="1:13" x14ac:dyDescent="0.25">
      <c r="A197" s="8" t="s">
        <v>66</v>
      </c>
      <c r="B197" s="96" t="s">
        <v>1045</v>
      </c>
      <c r="C197" s="96" t="s">
        <v>348</v>
      </c>
      <c r="D197" s="9">
        <v>2001</v>
      </c>
      <c r="E197" s="97" t="s">
        <v>490</v>
      </c>
      <c r="F197" s="10"/>
      <c r="G197" s="19" t="s">
        <v>13</v>
      </c>
      <c r="H197" s="11"/>
      <c r="I197" s="11"/>
      <c r="J197" s="10"/>
      <c r="K197" s="81">
        <v>2</v>
      </c>
      <c r="L197" s="12"/>
      <c r="M197" s="22">
        <f t="shared" si="2"/>
        <v>2</v>
      </c>
    </row>
    <row r="198" spans="1:13" x14ac:dyDescent="0.25">
      <c r="A198" s="8" t="s">
        <v>66</v>
      </c>
      <c r="B198" s="49" t="s">
        <v>870</v>
      </c>
      <c r="C198" s="49" t="s">
        <v>109</v>
      </c>
      <c r="D198" s="81">
        <v>2001</v>
      </c>
      <c r="E198" s="51" t="s">
        <v>559</v>
      </c>
      <c r="F198" s="10"/>
      <c r="G198" s="19" t="s">
        <v>13</v>
      </c>
      <c r="H198" s="11"/>
      <c r="I198" s="11"/>
      <c r="J198" s="81">
        <v>2</v>
      </c>
      <c r="K198" s="12"/>
      <c r="L198" s="12"/>
      <c r="M198" s="22">
        <f t="shared" ref="M198:M215" si="3">SUM(F198:L198)</f>
        <v>2</v>
      </c>
    </row>
    <row r="199" spans="1:13" x14ac:dyDescent="0.25">
      <c r="A199" s="8" t="s">
        <v>66</v>
      </c>
      <c r="B199" s="49" t="s">
        <v>587</v>
      </c>
      <c r="C199" s="49" t="s">
        <v>586</v>
      </c>
      <c r="D199" s="81">
        <v>2001</v>
      </c>
      <c r="E199" s="51" t="s">
        <v>588</v>
      </c>
      <c r="F199" s="10"/>
      <c r="G199" s="19" t="s">
        <v>13</v>
      </c>
      <c r="H199" s="11"/>
      <c r="I199" s="11"/>
      <c r="J199" s="81">
        <v>2</v>
      </c>
      <c r="K199" s="12"/>
      <c r="L199" s="12"/>
      <c r="M199" s="22">
        <f t="shared" si="3"/>
        <v>2</v>
      </c>
    </row>
    <row r="200" spans="1:13" x14ac:dyDescent="0.25">
      <c r="A200" s="8" t="s">
        <v>66</v>
      </c>
      <c r="B200" s="17" t="s">
        <v>554</v>
      </c>
      <c r="C200" s="17" t="s">
        <v>39</v>
      </c>
      <c r="D200" s="80">
        <v>2001</v>
      </c>
      <c r="E200" s="78" t="s">
        <v>555</v>
      </c>
      <c r="F200" s="21"/>
      <c r="G200" s="19" t="s">
        <v>13</v>
      </c>
      <c r="H200" s="81">
        <v>2</v>
      </c>
      <c r="I200" s="21"/>
      <c r="J200" s="21"/>
      <c r="K200" s="21"/>
      <c r="L200" s="21"/>
      <c r="M200" s="22">
        <f t="shared" si="3"/>
        <v>2</v>
      </c>
    </row>
    <row r="201" spans="1:13" x14ac:dyDescent="0.25">
      <c r="A201" s="8" t="s">
        <v>66</v>
      </c>
      <c r="B201" s="17" t="s">
        <v>529</v>
      </c>
      <c r="C201" s="17" t="s">
        <v>375</v>
      </c>
      <c r="D201" s="80">
        <v>2001</v>
      </c>
      <c r="E201" s="78" t="s">
        <v>12</v>
      </c>
      <c r="F201" s="21"/>
      <c r="G201" s="19" t="s">
        <v>13</v>
      </c>
      <c r="H201" s="81">
        <v>2</v>
      </c>
      <c r="I201" s="21"/>
      <c r="J201" s="21"/>
      <c r="K201" s="21"/>
      <c r="L201" s="21"/>
      <c r="M201" s="22">
        <f t="shared" si="3"/>
        <v>2</v>
      </c>
    </row>
    <row r="202" spans="1:13" x14ac:dyDescent="0.25">
      <c r="A202" s="8" t="s">
        <v>66</v>
      </c>
      <c r="B202" s="17" t="s">
        <v>560</v>
      </c>
      <c r="C202" s="17" t="s">
        <v>40</v>
      </c>
      <c r="D202" s="80">
        <v>2001</v>
      </c>
      <c r="E202" s="78" t="s">
        <v>532</v>
      </c>
      <c r="F202" s="21"/>
      <c r="G202" s="19" t="s">
        <v>13</v>
      </c>
      <c r="H202" s="81">
        <v>2</v>
      </c>
      <c r="I202" s="21"/>
      <c r="J202" s="21"/>
      <c r="K202" s="21"/>
      <c r="L202" s="21"/>
      <c r="M202" s="22">
        <f t="shared" si="3"/>
        <v>2</v>
      </c>
    </row>
    <row r="203" spans="1:13" x14ac:dyDescent="0.25">
      <c r="A203" s="8" t="s">
        <v>66</v>
      </c>
      <c r="B203" s="17" t="s">
        <v>561</v>
      </c>
      <c r="C203" s="17" t="s">
        <v>31</v>
      </c>
      <c r="D203" s="80">
        <v>2001</v>
      </c>
      <c r="E203" s="78" t="s">
        <v>532</v>
      </c>
      <c r="F203" s="21"/>
      <c r="G203" s="19" t="s">
        <v>13</v>
      </c>
      <c r="H203" s="81">
        <v>2</v>
      </c>
      <c r="I203" s="21"/>
      <c r="J203" s="21"/>
      <c r="K203" s="21"/>
      <c r="L203" s="21"/>
      <c r="M203" s="22">
        <f t="shared" si="3"/>
        <v>2</v>
      </c>
    </row>
    <row r="204" spans="1:13" x14ac:dyDescent="0.25">
      <c r="A204" s="8" t="s">
        <v>66</v>
      </c>
      <c r="B204" s="17" t="s">
        <v>562</v>
      </c>
      <c r="C204" s="17" t="s">
        <v>21</v>
      </c>
      <c r="D204" s="80">
        <v>2001</v>
      </c>
      <c r="E204" s="78" t="s">
        <v>532</v>
      </c>
      <c r="F204" s="21"/>
      <c r="G204" s="19" t="s">
        <v>13</v>
      </c>
      <c r="H204" s="81">
        <v>2</v>
      </c>
      <c r="I204" s="21"/>
      <c r="J204" s="21"/>
      <c r="K204" s="21"/>
      <c r="L204" s="21"/>
      <c r="M204" s="22">
        <f t="shared" si="3"/>
        <v>2</v>
      </c>
    </row>
    <row r="205" spans="1:13" x14ac:dyDescent="0.25">
      <c r="A205" s="8" t="s">
        <v>66</v>
      </c>
      <c r="B205" s="17" t="s">
        <v>567</v>
      </c>
      <c r="C205" s="17" t="s">
        <v>231</v>
      </c>
      <c r="D205" s="80">
        <v>2001</v>
      </c>
      <c r="E205" s="78" t="s">
        <v>532</v>
      </c>
      <c r="F205" s="21"/>
      <c r="G205" s="19" t="s">
        <v>13</v>
      </c>
      <c r="H205" s="81">
        <v>2</v>
      </c>
      <c r="I205" s="21"/>
      <c r="J205" s="21"/>
      <c r="K205" s="21"/>
      <c r="L205" s="21"/>
      <c r="M205" s="22">
        <f t="shared" si="3"/>
        <v>2</v>
      </c>
    </row>
    <row r="206" spans="1:13" s="57" customFormat="1" x14ac:dyDescent="0.25">
      <c r="A206" s="8" t="s">
        <v>66</v>
      </c>
      <c r="B206" s="17" t="s">
        <v>568</v>
      </c>
      <c r="C206" s="17" t="s">
        <v>250</v>
      </c>
      <c r="D206" s="80">
        <v>2001</v>
      </c>
      <c r="E206" s="78" t="s">
        <v>532</v>
      </c>
      <c r="F206" s="21"/>
      <c r="G206" s="19" t="s">
        <v>13</v>
      </c>
      <c r="H206" s="81">
        <v>2</v>
      </c>
      <c r="I206" s="21"/>
      <c r="J206" s="21"/>
      <c r="K206" s="21"/>
      <c r="L206" s="21"/>
      <c r="M206" s="22">
        <f t="shared" si="3"/>
        <v>2</v>
      </c>
    </row>
    <row r="207" spans="1:13" x14ac:dyDescent="0.25">
      <c r="A207" s="8" t="s">
        <v>66</v>
      </c>
      <c r="B207" s="17" t="s">
        <v>592</v>
      </c>
      <c r="C207" s="17" t="s">
        <v>29</v>
      </c>
      <c r="D207" s="80">
        <v>2001</v>
      </c>
      <c r="E207" s="78" t="s">
        <v>12</v>
      </c>
      <c r="F207" s="21"/>
      <c r="G207" s="19" t="s">
        <v>13</v>
      </c>
      <c r="H207" s="81">
        <v>2</v>
      </c>
      <c r="I207" s="21"/>
      <c r="J207" s="21"/>
      <c r="K207" s="21"/>
      <c r="L207" s="21"/>
      <c r="M207" s="22">
        <f t="shared" si="3"/>
        <v>2</v>
      </c>
    </row>
    <row r="208" spans="1:13" x14ac:dyDescent="0.25">
      <c r="A208" s="8" t="s">
        <v>67</v>
      </c>
      <c r="B208" s="58" t="s">
        <v>158</v>
      </c>
      <c r="C208" s="58" t="s">
        <v>30</v>
      </c>
      <c r="D208" s="59">
        <v>2008</v>
      </c>
      <c r="E208" s="61" t="s">
        <v>159</v>
      </c>
      <c r="F208" s="64">
        <v>1</v>
      </c>
      <c r="G208" s="19" t="s">
        <v>13</v>
      </c>
      <c r="H208" s="20"/>
      <c r="I208" s="20"/>
      <c r="J208" s="16"/>
      <c r="K208" s="21"/>
      <c r="L208" s="21"/>
      <c r="M208" s="22">
        <f t="shared" si="3"/>
        <v>1</v>
      </c>
    </row>
    <row r="209" spans="1:13" x14ac:dyDescent="0.25">
      <c r="A209" s="8" t="s">
        <v>67</v>
      </c>
      <c r="B209" s="58" t="s">
        <v>135</v>
      </c>
      <c r="C209" s="58" t="s">
        <v>136</v>
      </c>
      <c r="D209" s="59">
        <v>2008</v>
      </c>
      <c r="E209" s="61" t="s">
        <v>132</v>
      </c>
      <c r="F209" s="64">
        <v>1</v>
      </c>
      <c r="G209" s="19" t="s">
        <v>13</v>
      </c>
      <c r="H209" s="20"/>
      <c r="I209" s="20"/>
      <c r="J209" s="16"/>
      <c r="K209" s="21"/>
      <c r="L209" s="21"/>
      <c r="M209" s="22">
        <f t="shared" si="3"/>
        <v>1</v>
      </c>
    </row>
    <row r="210" spans="1:13" x14ac:dyDescent="0.25">
      <c r="A210" s="8" t="s">
        <v>67</v>
      </c>
      <c r="B210" s="58" t="s">
        <v>799</v>
      </c>
      <c r="C210" s="58" t="s">
        <v>800</v>
      </c>
      <c r="D210" s="59">
        <v>2007</v>
      </c>
      <c r="E210" s="60" t="s">
        <v>801</v>
      </c>
      <c r="F210" s="21"/>
      <c r="G210" s="19" t="s">
        <v>13</v>
      </c>
      <c r="H210" s="21"/>
      <c r="I210" s="64">
        <v>1</v>
      </c>
      <c r="J210" s="21"/>
      <c r="K210" s="21"/>
      <c r="L210" s="21"/>
      <c r="M210" s="22">
        <f t="shared" si="3"/>
        <v>1</v>
      </c>
    </row>
    <row r="211" spans="1:13" x14ac:dyDescent="0.25">
      <c r="A211" s="8" t="s">
        <v>67</v>
      </c>
      <c r="B211" s="58" t="s">
        <v>149</v>
      </c>
      <c r="C211" s="58" t="s">
        <v>49</v>
      </c>
      <c r="D211" s="59">
        <v>2006</v>
      </c>
      <c r="E211" s="60" t="s">
        <v>12</v>
      </c>
      <c r="F211" s="64">
        <v>1</v>
      </c>
      <c r="G211" s="19" t="s">
        <v>13</v>
      </c>
      <c r="H211" s="20"/>
      <c r="I211" s="20"/>
      <c r="J211" s="16"/>
      <c r="K211" s="21"/>
      <c r="L211" s="21"/>
      <c r="M211" s="22">
        <f t="shared" si="3"/>
        <v>1</v>
      </c>
    </row>
    <row r="212" spans="1:13" x14ac:dyDescent="0.25">
      <c r="A212" s="8" t="s">
        <v>67</v>
      </c>
      <c r="B212" s="58" t="s">
        <v>56</v>
      </c>
      <c r="C212" s="58" t="s">
        <v>57</v>
      </c>
      <c r="D212" s="59">
        <v>2005</v>
      </c>
      <c r="E212" s="61" t="s">
        <v>114</v>
      </c>
      <c r="F212" s="59">
        <v>1</v>
      </c>
      <c r="G212" s="19" t="s">
        <v>13</v>
      </c>
      <c r="H212" s="20"/>
      <c r="I212" s="20"/>
      <c r="J212" s="16"/>
      <c r="K212" s="21"/>
      <c r="L212" s="21"/>
      <c r="M212" s="22">
        <f t="shared" si="3"/>
        <v>1</v>
      </c>
    </row>
    <row r="213" spans="1:13" x14ac:dyDescent="0.25">
      <c r="A213" s="8" t="s">
        <v>67</v>
      </c>
      <c r="B213" s="58" t="s">
        <v>135</v>
      </c>
      <c r="C213" s="58" t="s">
        <v>35</v>
      </c>
      <c r="D213" s="59">
        <v>2004</v>
      </c>
      <c r="E213" s="60" t="s">
        <v>132</v>
      </c>
      <c r="F213" s="64">
        <v>1</v>
      </c>
      <c r="G213" s="19" t="s">
        <v>13</v>
      </c>
      <c r="H213" s="20"/>
      <c r="I213" s="20"/>
      <c r="J213" s="16"/>
      <c r="K213" s="21"/>
      <c r="L213" s="21"/>
      <c r="M213" s="22">
        <f t="shared" si="3"/>
        <v>1</v>
      </c>
    </row>
    <row r="214" spans="1:13" x14ac:dyDescent="0.25">
      <c r="A214" s="8" t="s">
        <v>67</v>
      </c>
      <c r="B214" s="58" t="s">
        <v>131</v>
      </c>
      <c r="C214" s="58" t="s">
        <v>46</v>
      </c>
      <c r="D214" s="59">
        <v>2003</v>
      </c>
      <c r="E214" s="60" t="s">
        <v>132</v>
      </c>
      <c r="F214" s="64">
        <v>1</v>
      </c>
      <c r="G214" s="19" t="s">
        <v>13</v>
      </c>
      <c r="H214" s="20"/>
      <c r="I214" s="20"/>
      <c r="J214" s="16"/>
      <c r="K214" s="21"/>
      <c r="L214" s="21"/>
      <c r="M214" s="22">
        <f t="shared" si="3"/>
        <v>1</v>
      </c>
    </row>
    <row r="215" spans="1:13" x14ac:dyDescent="0.25">
      <c r="A215" s="8" t="s">
        <v>67</v>
      </c>
      <c r="B215" s="58" t="s">
        <v>142</v>
      </c>
      <c r="C215" s="58" t="s">
        <v>23</v>
      </c>
      <c r="D215" s="59">
        <v>2002</v>
      </c>
      <c r="E215" s="60" t="s">
        <v>12</v>
      </c>
      <c r="F215" s="64">
        <v>1</v>
      </c>
      <c r="G215" s="19" t="s">
        <v>13</v>
      </c>
      <c r="H215" s="20"/>
      <c r="I215" s="19"/>
      <c r="J215" s="16"/>
      <c r="K215" s="21"/>
      <c r="L215" s="21"/>
      <c r="M215" s="22">
        <f t="shared" si="3"/>
        <v>1</v>
      </c>
    </row>
    <row r="216" spans="1:13" x14ac:dyDescent="0.25">
      <c r="D216" s="107"/>
    </row>
    <row r="217" spans="1:13" x14ac:dyDescent="0.25">
      <c r="D217" s="107"/>
    </row>
    <row r="218" spans="1:13" x14ac:dyDescent="0.25">
      <c r="D218" s="107"/>
    </row>
    <row r="219" spans="1:13" x14ac:dyDescent="0.25">
      <c r="D219" s="107"/>
    </row>
    <row r="220" spans="1:13" x14ac:dyDescent="0.25">
      <c r="D220" s="107"/>
    </row>
    <row r="221" spans="1:13" x14ac:dyDescent="0.25">
      <c r="D221" s="107"/>
    </row>
    <row r="222" spans="1:13" x14ac:dyDescent="0.25">
      <c r="D222" s="107"/>
    </row>
    <row r="223" spans="1:13" x14ac:dyDescent="0.25">
      <c r="D223" s="107"/>
    </row>
    <row r="224" spans="1:13" x14ac:dyDescent="0.25">
      <c r="D224" s="107"/>
    </row>
    <row r="225" spans="4:4" x14ac:dyDescent="0.25">
      <c r="D225" s="107"/>
    </row>
    <row r="226" spans="4:4" x14ac:dyDescent="0.25">
      <c r="D226" s="107"/>
    </row>
    <row r="227" spans="4:4" x14ac:dyDescent="0.25">
      <c r="D227" s="107"/>
    </row>
    <row r="228" spans="4:4" x14ac:dyDescent="0.25">
      <c r="D228" s="107"/>
    </row>
    <row r="229" spans="4:4" x14ac:dyDescent="0.25">
      <c r="D229" s="107"/>
    </row>
  </sheetData>
  <sortState ref="A6:M215">
    <sortCondition descending="1" ref="M6:M215"/>
    <sortCondition descending="1" ref="D6:D215"/>
  </sortState>
  <pageMargins left="0.70866141732283472" right="0.70866141732283472" top="0.78740157480314965" bottom="0.78740157480314965" header="0.31496062992125984" footer="0.31496062992125984"/>
  <pageSetup paperSize="9" scale="56" fitToHeight="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7"/>
  <sheetViews>
    <sheetView workbookViewId="0">
      <selection activeCell="L5" sqref="L5"/>
    </sheetView>
  </sheetViews>
  <sheetFormatPr defaultRowHeight="15" x14ac:dyDescent="0.25"/>
  <cols>
    <col min="2" max="2" width="16.85546875" customWidth="1"/>
    <col min="3" max="3" width="16.42578125" customWidth="1"/>
    <col min="5" max="5" width="21.85546875" customWidth="1"/>
  </cols>
  <sheetData>
    <row r="1" spans="1:16" ht="20.25" x14ac:dyDescent="0.3">
      <c r="A1" s="1" t="s">
        <v>119</v>
      </c>
      <c r="B1" s="2"/>
      <c r="C1" s="2"/>
      <c r="D1" s="3"/>
      <c r="E1" s="4"/>
      <c r="F1" s="5"/>
      <c r="G1" s="4"/>
      <c r="H1" s="4"/>
      <c r="I1" s="6"/>
      <c r="J1" s="6"/>
      <c r="K1" s="4"/>
      <c r="L1" s="4"/>
      <c r="M1" s="4"/>
      <c r="N1" s="4"/>
    </row>
    <row r="2" spans="1:16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s="57" customFormat="1" x14ac:dyDescent="0.25">
      <c r="A3" s="35" t="s">
        <v>126</v>
      </c>
      <c r="B3" s="27"/>
      <c r="C3" s="27"/>
      <c r="D3" s="24"/>
      <c r="E3" s="27"/>
      <c r="F3" s="28"/>
      <c r="G3" s="29"/>
      <c r="H3" s="29"/>
      <c r="I3" s="29"/>
      <c r="J3" s="46"/>
      <c r="K3" s="30"/>
      <c r="L3" s="30"/>
      <c r="M3" s="30"/>
    </row>
    <row r="4" spans="1:16" s="57" customFormat="1" x14ac:dyDescent="0.25">
      <c r="A4" s="43"/>
      <c r="B4" s="47"/>
      <c r="C4" s="47"/>
      <c r="D4" s="40"/>
      <c r="E4" s="47"/>
      <c r="F4" s="40"/>
      <c r="G4" s="42"/>
      <c r="H4" s="42"/>
      <c r="I4" s="42"/>
      <c r="J4" s="48"/>
      <c r="K4" s="36"/>
      <c r="L4" s="36"/>
      <c r="M4" s="36"/>
    </row>
    <row r="5" spans="1:16" s="57" customFormat="1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  <c r="N5" s="14" t="s">
        <v>8</v>
      </c>
      <c r="O5" s="15"/>
      <c r="P5" s="15"/>
    </row>
    <row r="6" spans="1:16" s="57" customFormat="1" x14ac:dyDescent="0.25">
      <c r="A6" s="44" t="s">
        <v>9</v>
      </c>
      <c r="B6" s="49" t="s">
        <v>180</v>
      </c>
      <c r="C6" s="49" t="s">
        <v>40</v>
      </c>
      <c r="D6" s="81">
        <v>1998</v>
      </c>
      <c r="E6" s="51" t="s">
        <v>181</v>
      </c>
      <c r="F6" s="90"/>
      <c r="G6" s="92">
        <v>2</v>
      </c>
      <c r="H6" s="92">
        <v>2</v>
      </c>
      <c r="I6" s="91"/>
      <c r="J6" s="92">
        <v>2</v>
      </c>
      <c r="K6" s="92"/>
      <c r="L6" s="92"/>
      <c r="M6" s="22">
        <f t="shared" ref="M6:M34" si="0">SUM(F6:L6)</f>
        <v>6</v>
      </c>
    </row>
    <row r="7" spans="1:16" s="57" customFormat="1" x14ac:dyDescent="0.25">
      <c r="A7" s="16" t="s">
        <v>24</v>
      </c>
      <c r="B7" s="17" t="s">
        <v>639</v>
      </c>
      <c r="C7" s="17" t="s">
        <v>303</v>
      </c>
      <c r="D7" s="80">
        <v>2001</v>
      </c>
      <c r="E7" s="78" t="s">
        <v>974</v>
      </c>
      <c r="F7" s="18"/>
      <c r="G7" s="90"/>
      <c r="H7" s="92"/>
      <c r="I7" s="91"/>
      <c r="J7" s="90"/>
      <c r="K7" s="20">
        <v>2</v>
      </c>
      <c r="L7" s="92"/>
      <c r="M7" s="22">
        <f t="shared" si="0"/>
        <v>2</v>
      </c>
    </row>
    <row r="8" spans="1:16" x14ac:dyDescent="0.25">
      <c r="A8" s="16" t="s">
        <v>24</v>
      </c>
      <c r="B8" s="58" t="s">
        <v>569</v>
      </c>
      <c r="C8" s="58" t="s">
        <v>570</v>
      </c>
      <c r="D8" s="59">
        <v>2000</v>
      </c>
      <c r="E8" s="60" t="s">
        <v>12</v>
      </c>
      <c r="F8" s="18"/>
      <c r="G8" s="19"/>
      <c r="H8" s="20">
        <v>2</v>
      </c>
      <c r="I8" s="20"/>
      <c r="J8" s="18"/>
      <c r="K8" s="89"/>
      <c r="L8" s="81"/>
      <c r="M8" s="22">
        <f t="shared" si="0"/>
        <v>2</v>
      </c>
      <c r="N8" s="57"/>
    </row>
    <row r="9" spans="1:16" x14ac:dyDescent="0.25">
      <c r="A9" s="16" t="s">
        <v>24</v>
      </c>
      <c r="B9" s="58" t="s">
        <v>571</v>
      </c>
      <c r="C9" s="58" t="s">
        <v>23</v>
      </c>
      <c r="D9" s="59">
        <v>2000</v>
      </c>
      <c r="E9" s="60" t="s">
        <v>12</v>
      </c>
      <c r="F9" s="18"/>
      <c r="G9" s="19"/>
      <c r="H9" s="20">
        <v>2</v>
      </c>
      <c r="I9" s="20"/>
      <c r="J9" s="18"/>
      <c r="K9" s="81"/>
      <c r="L9" s="81"/>
      <c r="M9" s="22">
        <f t="shared" si="0"/>
        <v>2</v>
      </c>
      <c r="N9" s="57"/>
    </row>
    <row r="10" spans="1:16" x14ac:dyDescent="0.25">
      <c r="A10" s="16" t="s">
        <v>24</v>
      </c>
      <c r="B10" s="58" t="s">
        <v>576</v>
      </c>
      <c r="C10" s="58" t="s">
        <v>577</v>
      </c>
      <c r="D10" s="59">
        <v>2000</v>
      </c>
      <c r="E10" s="60" t="s">
        <v>12</v>
      </c>
      <c r="F10" s="18"/>
      <c r="G10" s="19"/>
      <c r="H10" s="20">
        <v>2</v>
      </c>
      <c r="I10" s="20"/>
      <c r="J10" s="18"/>
      <c r="K10" s="81"/>
      <c r="L10" s="81"/>
      <c r="M10" s="22">
        <f t="shared" si="0"/>
        <v>2</v>
      </c>
      <c r="N10" s="57"/>
    </row>
    <row r="11" spans="1:16" x14ac:dyDescent="0.25">
      <c r="A11" s="16" t="s">
        <v>24</v>
      </c>
      <c r="B11" s="58" t="s">
        <v>579</v>
      </c>
      <c r="C11" s="58" t="s">
        <v>580</v>
      </c>
      <c r="D11" s="59">
        <v>2000</v>
      </c>
      <c r="E11" s="60" t="s">
        <v>12</v>
      </c>
      <c r="F11" s="18"/>
      <c r="G11" s="19"/>
      <c r="H11" s="20">
        <v>2</v>
      </c>
      <c r="I11" s="20"/>
      <c r="J11" s="18"/>
      <c r="K11" s="81"/>
      <c r="L11" s="81"/>
      <c r="M11" s="22">
        <f t="shared" si="0"/>
        <v>2</v>
      </c>
      <c r="N11" s="57"/>
    </row>
    <row r="12" spans="1:16" x14ac:dyDescent="0.25">
      <c r="A12" s="16" t="s">
        <v>24</v>
      </c>
      <c r="B12" s="58" t="s">
        <v>581</v>
      </c>
      <c r="C12" s="58" t="s">
        <v>427</v>
      </c>
      <c r="D12" s="59">
        <v>2000</v>
      </c>
      <c r="E12" s="60" t="s">
        <v>12</v>
      </c>
      <c r="F12" s="18"/>
      <c r="G12" s="19"/>
      <c r="H12" s="20">
        <v>2</v>
      </c>
      <c r="I12" s="20"/>
      <c r="J12" s="18"/>
      <c r="K12" s="81"/>
      <c r="L12" s="81"/>
      <c r="M12" s="22">
        <f t="shared" si="0"/>
        <v>2</v>
      </c>
      <c r="N12" s="57"/>
    </row>
    <row r="13" spans="1:16" x14ac:dyDescent="0.25">
      <c r="A13" s="16" t="s">
        <v>24</v>
      </c>
      <c r="B13" s="17" t="s">
        <v>1076</v>
      </c>
      <c r="C13" s="17" t="s">
        <v>240</v>
      </c>
      <c r="D13" s="80">
        <v>2000</v>
      </c>
      <c r="E13" s="78" t="s">
        <v>830</v>
      </c>
      <c r="F13" s="18"/>
      <c r="G13" s="19"/>
      <c r="H13" s="20"/>
      <c r="I13" s="18"/>
      <c r="J13" s="18"/>
      <c r="K13" s="20">
        <v>2</v>
      </c>
      <c r="L13" s="81"/>
      <c r="M13" s="22">
        <f t="shared" si="0"/>
        <v>2</v>
      </c>
      <c r="N13" s="57"/>
    </row>
    <row r="14" spans="1:16" x14ac:dyDescent="0.25">
      <c r="A14" s="16" t="s">
        <v>24</v>
      </c>
      <c r="B14" s="17" t="s">
        <v>988</v>
      </c>
      <c r="C14" s="17" t="s">
        <v>517</v>
      </c>
      <c r="D14" s="80">
        <v>2000</v>
      </c>
      <c r="E14" s="78" t="s">
        <v>12</v>
      </c>
      <c r="F14" s="18"/>
      <c r="G14" s="19"/>
      <c r="H14" s="20"/>
      <c r="I14" s="18"/>
      <c r="J14" s="18"/>
      <c r="K14" s="20">
        <v>2</v>
      </c>
      <c r="L14" s="81"/>
      <c r="M14" s="22">
        <f t="shared" si="0"/>
        <v>2</v>
      </c>
      <c r="N14" s="57"/>
    </row>
    <row r="15" spans="1:16" x14ac:dyDescent="0.25">
      <c r="A15" s="16" t="s">
        <v>24</v>
      </c>
      <c r="B15" s="17" t="s">
        <v>316</v>
      </c>
      <c r="C15" s="17" t="s">
        <v>23</v>
      </c>
      <c r="D15" s="80">
        <v>2000</v>
      </c>
      <c r="E15" s="78" t="s">
        <v>12</v>
      </c>
      <c r="F15" s="18"/>
      <c r="G15" s="19"/>
      <c r="H15" s="20"/>
      <c r="I15" s="18"/>
      <c r="J15" s="18"/>
      <c r="K15" s="20">
        <v>2</v>
      </c>
      <c r="L15" s="81"/>
      <c r="M15" s="22">
        <f t="shared" si="0"/>
        <v>2</v>
      </c>
      <c r="N15" s="57"/>
    </row>
    <row r="16" spans="1:16" x14ac:dyDescent="0.25">
      <c r="A16" s="16" t="s">
        <v>24</v>
      </c>
      <c r="B16" s="58" t="s">
        <v>572</v>
      </c>
      <c r="C16" s="58" t="s">
        <v>11</v>
      </c>
      <c r="D16" s="59">
        <v>1999</v>
      </c>
      <c r="E16" s="60" t="s">
        <v>573</v>
      </c>
      <c r="F16" s="18"/>
      <c r="G16" s="19"/>
      <c r="H16" s="20">
        <v>2</v>
      </c>
      <c r="I16" s="20"/>
      <c r="J16" s="18"/>
      <c r="K16" s="81"/>
      <c r="L16" s="81"/>
      <c r="M16" s="22">
        <f t="shared" si="0"/>
        <v>2</v>
      </c>
      <c r="N16" s="57"/>
    </row>
    <row r="17" spans="1:14" x14ac:dyDescent="0.25">
      <c r="A17" s="16" t="s">
        <v>24</v>
      </c>
      <c r="B17" s="58" t="s">
        <v>574</v>
      </c>
      <c r="C17" s="58" t="s">
        <v>284</v>
      </c>
      <c r="D17" s="59">
        <v>1999</v>
      </c>
      <c r="E17" s="60" t="s">
        <v>575</v>
      </c>
      <c r="F17" s="18"/>
      <c r="G17" s="19"/>
      <c r="H17" s="20">
        <v>2</v>
      </c>
      <c r="I17" s="20"/>
      <c r="J17" s="18"/>
      <c r="K17" s="81"/>
      <c r="L17" s="81"/>
      <c r="M17" s="22">
        <f t="shared" si="0"/>
        <v>2</v>
      </c>
      <c r="N17" s="57"/>
    </row>
    <row r="18" spans="1:14" x14ac:dyDescent="0.25">
      <c r="A18" s="16" t="s">
        <v>24</v>
      </c>
      <c r="B18" s="58" t="s">
        <v>578</v>
      </c>
      <c r="C18" s="58" t="s">
        <v>303</v>
      </c>
      <c r="D18" s="59">
        <v>1999</v>
      </c>
      <c r="E18" s="60" t="s">
        <v>575</v>
      </c>
      <c r="F18" s="18"/>
      <c r="G18" s="19"/>
      <c r="H18" s="20">
        <v>2</v>
      </c>
      <c r="I18" s="20"/>
      <c r="J18" s="18"/>
      <c r="K18" s="81"/>
      <c r="L18" s="81"/>
      <c r="M18" s="22">
        <f t="shared" si="0"/>
        <v>2</v>
      </c>
      <c r="N18" s="57"/>
    </row>
    <row r="19" spans="1:14" x14ac:dyDescent="0.25">
      <c r="A19" s="16" t="s">
        <v>24</v>
      </c>
      <c r="B19" s="17" t="s">
        <v>582</v>
      </c>
      <c r="C19" s="17" t="s">
        <v>583</v>
      </c>
      <c r="D19" s="59">
        <v>1999</v>
      </c>
      <c r="E19" s="78" t="s">
        <v>12</v>
      </c>
      <c r="F19" s="18"/>
      <c r="G19" s="19"/>
      <c r="H19" s="20">
        <v>2</v>
      </c>
      <c r="I19" s="18"/>
      <c r="J19" s="18"/>
      <c r="K19" s="89"/>
      <c r="L19" s="81"/>
      <c r="M19" s="22">
        <f t="shared" si="0"/>
        <v>2</v>
      </c>
      <c r="N19" s="57"/>
    </row>
    <row r="20" spans="1:14" x14ac:dyDescent="0.25">
      <c r="A20" s="16" t="s">
        <v>24</v>
      </c>
      <c r="B20" s="17" t="s">
        <v>584</v>
      </c>
      <c r="C20" s="17" t="s">
        <v>585</v>
      </c>
      <c r="D20" s="59">
        <v>1999</v>
      </c>
      <c r="E20" s="78" t="s">
        <v>532</v>
      </c>
      <c r="F20" s="18"/>
      <c r="G20" s="19"/>
      <c r="H20" s="20">
        <v>2</v>
      </c>
      <c r="I20" s="18"/>
      <c r="J20" s="18"/>
      <c r="K20" s="89"/>
      <c r="L20" s="81"/>
      <c r="M20" s="22">
        <f t="shared" si="0"/>
        <v>2</v>
      </c>
      <c r="N20" s="57"/>
    </row>
    <row r="21" spans="1:14" x14ac:dyDescent="0.25">
      <c r="A21" s="16" t="s">
        <v>24</v>
      </c>
      <c r="B21" s="49" t="s">
        <v>839</v>
      </c>
      <c r="C21" s="49" t="s">
        <v>765</v>
      </c>
      <c r="D21" s="81">
        <v>1999</v>
      </c>
      <c r="E21" s="51" t="s">
        <v>871</v>
      </c>
      <c r="F21" s="18"/>
      <c r="G21" s="19"/>
      <c r="H21" s="20"/>
      <c r="I21" s="18"/>
      <c r="J21" s="20">
        <v>2</v>
      </c>
      <c r="K21" s="89"/>
      <c r="L21" s="81"/>
      <c r="M21" s="22">
        <f t="shared" si="0"/>
        <v>2</v>
      </c>
      <c r="N21" s="57"/>
    </row>
    <row r="22" spans="1:14" x14ac:dyDescent="0.25">
      <c r="A22" s="16" t="s">
        <v>24</v>
      </c>
      <c r="B22" s="17" t="s">
        <v>1077</v>
      </c>
      <c r="C22" s="17" t="s">
        <v>437</v>
      </c>
      <c r="D22" s="80">
        <v>1999</v>
      </c>
      <c r="E22" s="78" t="s">
        <v>1020</v>
      </c>
      <c r="F22" s="18"/>
      <c r="G22" s="19"/>
      <c r="H22" s="20"/>
      <c r="I22" s="18"/>
      <c r="J22" s="18"/>
      <c r="K22" s="20">
        <v>2</v>
      </c>
      <c r="L22" s="81"/>
      <c r="M22" s="22">
        <f t="shared" si="0"/>
        <v>2</v>
      </c>
      <c r="N22" s="57"/>
    </row>
    <row r="23" spans="1:14" x14ac:dyDescent="0.25">
      <c r="A23" s="16" t="s">
        <v>24</v>
      </c>
      <c r="B23" s="17" t="s">
        <v>1078</v>
      </c>
      <c r="C23" s="17" t="s">
        <v>21</v>
      </c>
      <c r="D23" s="80">
        <v>1999</v>
      </c>
      <c r="E23" s="78" t="s">
        <v>1079</v>
      </c>
      <c r="F23" s="18"/>
      <c r="G23" s="19"/>
      <c r="H23" s="20"/>
      <c r="I23" s="18"/>
      <c r="J23" s="18"/>
      <c r="K23" s="20">
        <v>2</v>
      </c>
      <c r="L23" s="81"/>
      <c r="M23" s="22">
        <f t="shared" si="0"/>
        <v>2</v>
      </c>
      <c r="N23" s="57"/>
    </row>
    <row r="24" spans="1:14" x14ac:dyDescent="0.25">
      <c r="A24" s="16" t="s">
        <v>24</v>
      </c>
      <c r="B24" s="17" t="s">
        <v>529</v>
      </c>
      <c r="C24" s="17" t="s">
        <v>586</v>
      </c>
      <c r="D24" s="59">
        <v>1998</v>
      </c>
      <c r="E24" s="78" t="s">
        <v>12</v>
      </c>
      <c r="F24" s="18"/>
      <c r="G24" s="19"/>
      <c r="H24" s="20">
        <v>2</v>
      </c>
      <c r="I24" s="18"/>
      <c r="J24" s="18"/>
      <c r="K24" s="89"/>
      <c r="L24" s="81"/>
      <c r="M24" s="22">
        <f t="shared" si="0"/>
        <v>2</v>
      </c>
      <c r="N24" s="57"/>
    </row>
    <row r="25" spans="1:14" x14ac:dyDescent="0.25">
      <c r="A25" s="16" t="s">
        <v>24</v>
      </c>
      <c r="B25" s="17" t="s">
        <v>587</v>
      </c>
      <c r="C25" s="17" t="s">
        <v>31</v>
      </c>
      <c r="D25" s="59">
        <v>1998</v>
      </c>
      <c r="E25" s="78" t="s">
        <v>588</v>
      </c>
      <c r="F25" s="18"/>
      <c r="G25" s="19"/>
      <c r="H25" s="20">
        <v>2</v>
      </c>
      <c r="I25" s="18"/>
      <c r="J25" s="18"/>
      <c r="K25" s="89"/>
      <c r="L25" s="81"/>
      <c r="M25" s="22">
        <f t="shared" si="0"/>
        <v>2</v>
      </c>
      <c r="N25" s="57"/>
    </row>
    <row r="26" spans="1:14" x14ac:dyDescent="0.25">
      <c r="A26" s="16" t="s">
        <v>24</v>
      </c>
      <c r="B26" s="17" t="s">
        <v>591</v>
      </c>
      <c r="C26" s="17" t="s">
        <v>241</v>
      </c>
      <c r="D26" s="59">
        <v>1998</v>
      </c>
      <c r="E26" s="78" t="s">
        <v>12</v>
      </c>
      <c r="F26" s="18"/>
      <c r="G26" s="19"/>
      <c r="H26" s="20">
        <v>2</v>
      </c>
      <c r="I26" s="18"/>
      <c r="J26" s="18"/>
      <c r="K26" s="89"/>
      <c r="L26" s="81"/>
      <c r="M26" s="22">
        <f t="shared" si="0"/>
        <v>2</v>
      </c>
      <c r="N26" s="57"/>
    </row>
    <row r="27" spans="1:14" x14ac:dyDescent="0.25">
      <c r="A27" s="16" t="s">
        <v>24</v>
      </c>
      <c r="B27" s="17" t="s">
        <v>1093</v>
      </c>
      <c r="C27" s="17" t="s">
        <v>1094</v>
      </c>
      <c r="D27" s="80">
        <v>1998</v>
      </c>
      <c r="E27" s="78" t="s">
        <v>539</v>
      </c>
      <c r="F27" s="18"/>
      <c r="G27" s="90"/>
      <c r="H27" s="92"/>
      <c r="I27" s="91"/>
      <c r="J27" s="90"/>
      <c r="K27" s="20">
        <v>2</v>
      </c>
      <c r="L27" s="92"/>
      <c r="M27" s="22">
        <f t="shared" si="0"/>
        <v>2</v>
      </c>
      <c r="N27" s="57"/>
    </row>
    <row r="28" spans="1:14" x14ac:dyDescent="0.25">
      <c r="A28" s="16" t="s">
        <v>24</v>
      </c>
      <c r="B28" s="17" t="s">
        <v>1054</v>
      </c>
      <c r="C28" s="17" t="s">
        <v>1096</v>
      </c>
      <c r="D28" s="80">
        <v>1998</v>
      </c>
      <c r="E28" s="78" t="s">
        <v>156</v>
      </c>
      <c r="F28" s="18"/>
      <c r="G28" s="90"/>
      <c r="H28" s="92"/>
      <c r="I28" s="91"/>
      <c r="J28" s="90"/>
      <c r="K28" s="20">
        <v>2</v>
      </c>
      <c r="L28" s="92"/>
      <c r="M28" s="22">
        <f t="shared" si="0"/>
        <v>2</v>
      </c>
      <c r="N28" s="57"/>
    </row>
    <row r="29" spans="1:14" s="57" customFormat="1" x14ac:dyDescent="0.25">
      <c r="A29" s="16" t="s">
        <v>24</v>
      </c>
      <c r="B29" s="17" t="s">
        <v>316</v>
      </c>
      <c r="C29" s="17" t="s">
        <v>94</v>
      </c>
      <c r="D29" s="80">
        <v>1998</v>
      </c>
      <c r="E29" s="78" t="s">
        <v>12</v>
      </c>
      <c r="F29" s="18"/>
      <c r="G29" s="90"/>
      <c r="H29" s="92"/>
      <c r="I29" s="91"/>
      <c r="J29" s="90"/>
      <c r="K29" s="20">
        <v>2</v>
      </c>
      <c r="L29" s="92"/>
      <c r="M29" s="22">
        <f t="shared" si="0"/>
        <v>2</v>
      </c>
    </row>
    <row r="30" spans="1:14" s="57" customFormat="1" x14ac:dyDescent="0.25">
      <c r="A30" s="16" t="s">
        <v>24</v>
      </c>
      <c r="B30" s="17" t="s">
        <v>1080</v>
      </c>
      <c r="C30" s="17" t="s">
        <v>231</v>
      </c>
      <c r="D30" s="80">
        <v>1997</v>
      </c>
      <c r="E30" s="78" t="s">
        <v>1081</v>
      </c>
      <c r="F30" s="18"/>
      <c r="G30" s="19"/>
      <c r="H30" s="20"/>
      <c r="I30" s="18"/>
      <c r="J30" s="18"/>
      <c r="K30" s="20">
        <v>2</v>
      </c>
      <c r="L30" s="81"/>
      <c r="M30" s="22">
        <f t="shared" si="0"/>
        <v>2</v>
      </c>
    </row>
    <row r="31" spans="1:14" s="57" customFormat="1" x14ac:dyDescent="0.25">
      <c r="A31" s="16" t="s">
        <v>24</v>
      </c>
      <c r="B31" s="17" t="s">
        <v>1091</v>
      </c>
      <c r="C31" s="17" t="s">
        <v>94</v>
      </c>
      <c r="D31" s="80">
        <v>1997</v>
      </c>
      <c r="E31" s="78" t="s">
        <v>1092</v>
      </c>
      <c r="F31" s="18"/>
      <c r="G31" s="90"/>
      <c r="H31" s="92"/>
      <c r="I31" s="91"/>
      <c r="J31" s="90"/>
      <c r="K31" s="20">
        <v>2</v>
      </c>
      <c r="L31" s="92"/>
      <c r="M31" s="22">
        <f t="shared" si="0"/>
        <v>2</v>
      </c>
    </row>
    <row r="32" spans="1:14" s="57" customFormat="1" x14ac:dyDescent="0.25">
      <c r="A32" s="16" t="s">
        <v>24</v>
      </c>
      <c r="B32" s="17" t="s">
        <v>1095</v>
      </c>
      <c r="C32" s="17" t="s">
        <v>303</v>
      </c>
      <c r="D32" s="80">
        <v>1997</v>
      </c>
      <c r="E32" s="78" t="s">
        <v>539</v>
      </c>
      <c r="F32" s="18"/>
      <c r="G32" s="90"/>
      <c r="H32" s="92"/>
      <c r="I32" s="91"/>
      <c r="J32" s="90"/>
      <c r="K32" s="20">
        <v>2</v>
      </c>
      <c r="L32" s="92"/>
      <c r="M32" s="22">
        <f t="shared" si="0"/>
        <v>2</v>
      </c>
    </row>
    <row r="33" spans="1:14" s="57" customFormat="1" x14ac:dyDescent="0.25">
      <c r="A33" s="16" t="s">
        <v>24</v>
      </c>
      <c r="B33" s="17" t="s">
        <v>590</v>
      </c>
      <c r="C33" s="17" t="s">
        <v>29</v>
      </c>
      <c r="D33" s="80"/>
      <c r="E33" s="78" t="s">
        <v>12</v>
      </c>
      <c r="F33" s="18"/>
      <c r="G33" s="19"/>
      <c r="H33" s="20">
        <v>2</v>
      </c>
      <c r="I33" s="18"/>
      <c r="J33" s="18"/>
      <c r="K33" s="89"/>
      <c r="L33" s="81"/>
      <c r="M33" s="22">
        <f t="shared" si="0"/>
        <v>2</v>
      </c>
    </row>
    <row r="34" spans="1:14" s="57" customFormat="1" x14ac:dyDescent="0.25">
      <c r="A34" s="8" t="s">
        <v>27</v>
      </c>
      <c r="B34" s="58" t="s">
        <v>55</v>
      </c>
      <c r="C34" s="58" t="s">
        <v>44</v>
      </c>
      <c r="D34" s="59">
        <v>2000</v>
      </c>
      <c r="E34" s="60" t="s">
        <v>12</v>
      </c>
      <c r="F34" s="64">
        <v>1</v>
      </c>
      <c r="G34" s="92"/>
      <c r="H34" s="92"/>
      <c r="I34" s="91"/>
      <c r="J34" s="90"/>
      <c r="K34" s="92"/>
      <c r="L34" s="92"/>
      <c r="M34" s="22">
        <f t="shared" si="0"/>
        <v>1</v>
      </c>
    </row>
    <row r="35" spans="1:14" x14ac:dyDescent="0.25">
      <c r="A35" s="24"/>
      <c r="B35" s="25"/>
      <c r="C35" s="25"/>
      <c r="D35" s="110"/>
      <c r="E35" s="27"/>
      <c r="F35" s="28"/>
      <c r="G35" s="29"/>
      <c r="H35" s="77"/>
      <c r="I35" s="28"/>
      <c r="J35" s="28"/>
      <c r="K35" s="30"/>
      <c r="L35" s="31"/>
      <c r="M35" s="32"/>
      <c r="N35" s="57"/>
    </row>
    <row r="36" spans="1:14" x14ac:dyDescent="0.25">
      <c r="A36" s="111" t="s">
        <v>1097</v>
      </c>
      <c r="B36" s="25"/>
      <c r="C36" s="25"/>
      <c r="D36" s="26"/>
      <c r="E36" s="27"/>
      <c r="F36" s="28"/>
      <c r="G36" s="29"/>
      <c r="H36" s="77"/>
      <c r="I36" s="28"/>
      <c r="J36" s="28"/>
      <c r="K36" s="30"/>
      <c r="L36" s="31"/>
      <c r="M36" s="32"/>
      <c r="N36" s="57"/>
    </row>
    <row r="37" spans="1:14" x14ac:dyDescent="0.25">
      <c r="A37" s="24"/>
      <c r="B37" s="25"/>
      <c r="C37" s="25"/>
      <c r="D37" s="26"/>
      <c r="E37" s="27"/>
      <c r="F37" s="28"/>
      <c r="G37" s="29"/>
      <c r="H37" s="77"/>
      <c r="I37" s="28"/>
      <c r="J37" s="28"/>
      <c r="K37" s="30"/>
      <c r="L37" s="31"/>
      <c r="M37" s="32"/>
      <c r="N37" s="57"/>
    </row>
    <row r="38" spans="1:14" x14ac:dyDescent="0.25">
      <c r="A38" s="24"/>
      <c r="B38" s="25"/>
      <c r="C38" s="25"/>
      <c r="D38" s="26"/>
      <c r="E38" s="27"/>
      <c r="F38" s="28"/>
      <c r="G38" s="29"/>
      <c r="H38" s="77"/>
      <c r="I38" s="28"/>
      <c r="J38" s="28"/>
      <c r="K38" s="30"/>
      <c r="L38" s="31"/>
      <c r="M38" s="32"/>
      <c r="N38" s="57"/>
    </row>
    <row r="39" spans="1:14" x14ac:dyDescent="0.25">
      <c r="A39" s="24"/>
      <c r="B39" s="25"/>
      <c r="C39" s="25"/>
      <c r="D39" s="26"/>
      <c r="E39" s="27"/>
      <c r="F39" s="28"/>
      <c r="G39" s="29"/>
      <c r="H39" s="77"/>
      <c r="I39" s="28"/>
      <c r="J39" s="28"/>
      <c r="K39" s="30"/>
      <c r="L39" s="31"/>
      <c r="M39" s="32"/>
      <c r="N39" s="57"/>
    </row>
    <row r="40" spans="1:14" x14ac:dyDescent="0.25">
      <c r="A40" s="24"/>
      <c r="B40" s="25"/>
      <c r="C40" s="25"/>
      <c r="D40" s="26"/>
      <c r="E40" s="27"/>
      <c r="F40" s="28"/>
      <c r="G40" s="29"/>
      <c r="H40" s="77"/>
      <c r="I40" s="28"/>
      <c r="J40" s="28"/>
      <c r="K40" s="30"/>
      <c r="L40" s="31"/>
      <c r="M40" s="32"/>
      <c r="N40" s="57"/>
    </row>
    <row r="41" spans="1:14" x14ac:dyDescent="0.25">
      <c r="A41" s="24"/>
      <c r="B41" s="25"/>
      <c r="C41" s="25"/>
      <c r="D41" s="26"/>
      <c r="E41" s="27"/>
      <c r="F41" s="28"/>
      <c r="G41" s="29"/>
      <c r="H41" s="77"/>
      <c r="I41" s="28"/>
      <c r="J41" s="28"/>
      <c r="K41" s="30"/>
      <c r="L41" s="31"/>
      <c r="M41" s="32"/>
      <c r="N41" s="57"/>
    </row>
    <row r="42" spans="1:14" x14ac:dyDescent="0.25">
      <c r="A42" s="24"/>
      <c r="B42" s="25"/>
      <c r="C42" s="25"/>
      <c r="D42" s="26"/>
      <c r="E42" s="27"/>
      <c r="F42" s="28"/>
      <c r="G42" s="29"/>
      <c r="H42" s="77"/>
      <c r="I42" s="28"/>
      <c r="J42" s="28"/>
      <c r="K42" s="30"/>
      <c r="L42" s="31"/>
      <c r="M42" s="32"/>
      <c r="N42" s="57"/>
    </row>
    <row r="43" spans="1:14" x14ac:dyDescent="0.25">
      <c r="A43" s="24"/>
      <c r="B43" s="25"/>
      <c r="C43" s="25"/>
      <c r="D43" s="26"/>
      <c r="E43" s="27"/>
      <c r="F43" s="28"/>
      <c r="G43" s="29"/>
      <c r="H43" s="77"/>
      <c r="I43" s="28"/>
      <c r="J43" s="28"/>
      <c r="K43" s="30"/>
      <c r="L43" s="31"/>
      <c r="M43" s="32"/>
      <c r="N43" s="57"/>
    </row>
    <row r="44" spans="1:14" x14ac:dyDescent="0.25">
      <c r="A44" s="24"/>
      <c r="B44" s="25"/>
      <c r="C44" s="25"/>
      <c r="D44" s="26"/>
      <c r="E44" s="27"/>
      <c r="F44" s="28"/>
      <c r="G44" s="29"/>
      <c r="H44" s="77"/>
      <c r="I44" s="28"/>
      <c r="J44" s="28"/>
      <c r="K44" s="30"/>
      <c r="L44" s="31"/>
      <c r="M44" s="32"/>
      <c r="N44" s="57"/>
    </row>
    <row r="45" spans="1:14" x14ac:dyDescent="0.25">
      <c r="A45" s="24"/>
      <c r="B45" s="25"/>
      <c r="C45" s="25"/>
      <c r="D45" s="26"/>
      <c r="E45" s="27"/>
      <c r="F45" s="28"/>
      <c r="G45" s="29"/>
      <c r="H45" s="77"/>
      <c r="I45" s="28"/>
      <c r="J45" s="28"/>
      <c r="K45" s="30"/>
      <c r="L45" s="31"/>
      <c r="M45" s="32"/>
      <c r="N45" s="57"/>
    </row>
    <row r="46" spans="1:14" x14ac:dyDescent="0.25">
      <c r="A46" s="24"/>
      <c r="B46" s="25"/>
      <c r="C46" s="25"/>
      <c r="D46" s="26"/>
      <c r="E46" s="27"/>
      <c r="F46" s="28"/>
      <c r="G46" s="29"/>
      <c r="H46" s="77"/>
      <c r="I46" s="28"/>
      <c r="J46" s="28"/>
      <c r="K46" s="30"/>
      <c r="L46" s="31"/>
      <c r="M46" s="32"/>
      <c r="N46" s="57"/>
    </row>
    <row r="47" spans="1:14" x14ac:dyDescent="0.25">
      <c r="A47" s="24"/>
      <c r="B47" s="25"/>
      <c r="C47" s="25"/>
      <c r="D47" s="26"/>
      <c r="E47" s="27"/>
      <c r="F47" s="28"/>
      <c r="G47" s="29"/>
      <c r="H47" s="77"/>
      <c r="I47" s="28"/>
      <c r="J47" s="28"/>
      <c r="K47" s="30"/>
      <c r="L47" s="31"/>
      <c r="M47" s="32"/>
      <c r="N47" s="57"/>
    </row>
    <row r="48" spans="1:14" x14ac:dyDescent="0.25">
      <c r="A48" s="24"/>
      <c r="B48" s="25"/>
      <c r="C48" s="25"/>
      <c r="D48" s="26"/>
      <c r="E48" s="27"/>
      <c r="F48" s="28"/>
      <c r="G48" s="29"/>
      <c r="H48" s="77"/>
      <c r="I48" s="29"/>
      <c r="J48" s="24"/>
      <c r="K48" s="30"/>
      <c r="L48" s="30"/>
      <c r="M48" s="32"/>
      <c r="N48" s="57"/>
    </row>
    <row r="49" spans="1:14" x14ac:dyDescent="0.25">
      <c r="A49" s="24"/>
      <c r="B49" s="25"/>
      <c r="C49" s="25"/>
      <c r="D49" s="26"/>
      <c r="E49" s="27"/>
      <c r="F49" s="28"/>
      <c r="G49" s="29"/>
      <c r="H49" s="77"/>
      <c r="I49" s="29"/>
      <c r="J49" s="24"/>
      <c r="K49" s="30"/>
      <c r="L49" s="30"/>
      <c r="M49" s="32"/>
      <c r="N49" s="57"/>
    </row>
    <row r="50" spans="1:14" x14ac:dyDescent="0.25">
      <c r="A50" s="24"/>
      <c r="B50" s="25"/>
      <c r="C50" s="25"/>
      <c r="D50" s="26"/>
      <c r="E50" s="27"/>
      <c r="F50" s="28"/>
      <c r="G50" s="29"/>
      <c r="H50" s="77"/>
      <c r="I50" s="29"/>
      <c r="J50" s="24"/>
      <c r="K50" s="30"/>
      <c r="L50" s="30"/>
      <c r="M50" s="32"/>
      <c r="N50" s="57"/>
    </row>
    <row r="51" spans="1:14" x14ac:dyDescent="0.25">
      <c r="A51" s="24"/>
      <c r="B51" s="25"/>
      <c r="C51" s="25"/>
      <c r="D51" s="26"/>
      <c r="E51" s="27"/>
      <c r="F51" s="28"/>
      <c r="G51" s="29"/>
      <c r="H51" s="77"/>
      <c r="I51" s="29"/>
      <c r="J51" s="24"/>
      <c r="K51" s="30"/>
      <c r="L51" s="30"/>
      <c r="M51" s="32"/>
      <c r="N51" s="57"/>
    </row>
    <row r="52" spans="1:14" x14ac:dyDescent="0.25">
      <c r="A52" s="24"/>
      <c r="B52" s="25"/>
      <c r="C52" s="25"/>
      <c r="D52" s="26"/>
      <c r="E52" s="27"/>
      <c r="F52" s="28"/>
      <c r="G52" s="29"/>
      <c r="H52" s="77"/>
      <c r="I52" s="29"/>
      <c r="J52" s="24"/>
      <c r="K52" s="30"/>
      <c r="L52" s="30"/>
      <c r="M52" s="32"/>
      <c r="N52" s="57"/>
    </row>
    <row r="53" spans="1:14" x14ac:dyDescent="0.25">
      <c r="A53" s="24"/>
      <c r="B53" s="25"/>
      <c r="C53" s="25"/>
      <c r="D53" s="26"/>
      <c r="E53" s="27"/>
      <c r="F53" s="28"/>
      <c r="G53" s="29"/>
      <c r="H53" s="77"/>
      <c r="I53" s="28"/>
      <c r="J53" s="28"/>
      <c r="K53" s="30"/>
      <c r="L53" s="31"/>
      <c r="M53" s="32"/>
      <c r="N53" s="57"/>
    </row>
    <row r="54" spans="1:14" x14ac:dyDescent="0.25">
      <c r="A54" s="24"/>
      <c r="B54" s="25"/>
      <c r="C54" s="25"/>
      <c r="D54" s="26"/>
      <c r="E54" s="27"/>
      <c r="F54" s="28"/>
      <c r="G54" s="29"/>
      <c r="H54" s="77"/>
      <c r="I54" s="29"/>
      <c r="J54" s="24"/>
      <c r="K54" s="30"/>
      <c r="L54" s="30"/>
      <c r="M54" s="32"/>
      <c r="N54" s="57"/>
    </row>
    <row r="55" spans="1:14" x14ac:dyDescent="0.25">
      <c r="A55" s="24"/>
      <c r="B55" s="25"/>
      <c r="C55" s="25"/>
      <c r="D55" s="26"/>
      <c r="E55" s="27"/>
      <c r="F55" s="28"/>
      <c r="G55" s="29"/>
      <c r="H55" s="77"/>
      <c r="I55" s="29"/>
      <c r="J55" s="24"/>
      <c r="K55" s="30"/>
      <c r="L55" s="30"/>
      <c r="M55" s="32"/>
      <c r="N55" s="57"/>
    </row>
    <row r="56" spans="1:14" x14ac:dyDescent="0.25">
      <c r="A56" s="24"/>
      <c r="B56" s="25"/>
      <c r="C56" s="25"/>
      <c r="D56" s="26"/>
      <c r="E56" s="27"/>
      <c r="F56" s="28"/>
      <c r="G56" s="29"/>
      <c r="H56" s="77"/>
      <c r="I56" s="29"/>
      <c r="J56" s="24"/>
      <c r="K56" s="30"/>
      <c r="L56" s="30"/>
      <c r="M56" s="32"/>
      <c r="N56" s="57"/>
    </row>
    <row r="57" spans="1:14" x14ac:dyDescent="0.25">
      <c r="A57" s="24"/>
      <c r="B57" s="25"/>
      <c r="C57" s="25"/>
      <c r="D57" s="26"/>
      <c r="E57" s="27"/>
      <c r="F57" s="28"/>
      <c r="G57" s="29"/>
      <c r="H57" s="77"/>
      <c r="I57" s="29"/>
      <c r="J57" s="24"/>
      <c r="K57" s="30"/>
      <c r="L57" s="30"/>
      <c r="M57" s="32"/>
      <c r="N57" s="57"/>
    </row>
    <row r="58" spans="1:14" x14ac:dyDescent="0.25">
      <c r="A58" s="24"/>
      <c r="B58" s="25"/>
      <c r="C58" s="25"/>
      <c r="D58" s="26"/>
      <c r="E58" s="27"/>
      <c r="F58" s="28"/>
      <c r="G58" s="29"/>
      <c r="H58" s="77"/>
      <c r="I58" s="29"/>
      <c r="J58" s="24"/>
      <c r="K58" s="30"/>
      <c r="L58" s="30"/>
      <c r="M58" s="32"/>
      <c r="N58" s="57"/>
    </row>
    <row r="59" spans="1:14" x14ac:dyDescent="0.25">
      <c r="A59" s="24"/>
      <c r="B59" s="25"/>
      <c r="C59" s="25"/>
      <c r="D59" s="26"/>
      <c r="E59" s="27"/>
      <c r="F59" s="28"/>
      <c r="G59" s="29"/>
      <c r="H59" s="77"/>
      <c r="I59" s="29"/>
      <c r="J59" s="24"/>
      <c r="K59" s="30"/>
      <c r="L59" s="30"/>
      <c r="M59" s="32"/>
      <c r="N59" s="57"/>
    </row>
    <row r="60" spans="1:14" x14ac:dyDescent="0.25">
      <c r="A60" s="24"/>
      <c r="B60" s="25"/>
      <c r="C60" s="25"/>
      <c r="D60" s="26"/>
      <c r="E60" s="27"/>
      <c r="F60" s="28"/>
      <c r="G60" s="29"/>
      <c r="H60" s="77"/>
      <c r="I60" s="29"/>
      <c r="J60" s="24"/>
      <c r="K60" s="30"/>
      <c r="L60" s="30"/>
      <c r="M60" s="32"/>
      <c r="N60" s="57"/>
    </row>
    <row r="61" spans="1:14" x14ac:dyDescent="0.25">
      <c r="A61" s="24"/>
      <c r="B61" s="25"/>
      <c r="C61" s="25"/>
      <c r="D61" s="26"/>
      <c r="E61" s="27"/>
      <c r="F61" s="28"/>
      <c r="G61" s="29"/>
      <c r="H61" s="77"/>
      <c r="I61" s="29"/>
      <c r="J61" s="24"/>
      <c r="K61" s="30"/>
      <c r="L61" s="30"/>
      <c r="M61" s="32"/>
      <c r="N61" s="57"/>
    </row>
    <row r="62" spans="1:14" x14ac:dyDescent="0.25">
      <c r="A62" s="24"/>
      <c r="B62" s="25"/>
      <c r="C62" s="25"/>
      <c r="D62" s="26"/>
      <c r="E62" s="27"/>
      <c r="F62" s="28"/>
      <c r="G62" s="29"/>
      <c r="H62" s="77"/>
      <c r="I62" s="29"/>
      <c r="J62" s="24"/>
      <c r="K62" s="30"/>
      <c r="L62" s="30"/>
      <c r="M62" s="32"/>
      <c r="N62" s="57"/>
    </row>
    <row r="63" spans="1:14" x14ac:dyDescent="0.25">
      <c r="A63" s="24"/>
      <c r="B63" s="25"/>
      <c r="C63" s="25"/>
      <c r="D63" s="26"/>
      <c r="E63" s="27"/>
      <c r="F63" s="28"/>
      <c r="G63" s="29"/>
      <c r="H63" s="77"/>
      <c r="I63" s="29"/>
      <c r="J63" s="24"/>
      <c r="K63" s="30"/>
      <c r="L63" s="30"/>
      <c r="M63" s="32"/>
      <c r="N63" s="57"/>
    </row>
    <row r="64" spans="1:14" x14ac:dyDescent="0.25">
      <c r="A64" s="24"/>
      <c r="B64" s="25"/>
      <c r="C64" s="25"/>
      <c r="D64" s="26"/>
      <c r="E64" s="27"/>
      <c r="F64" s="28"/>
      <c r="G64" s="29"/>
      <c r="H64" s="77"/>
      <c r="I64" s="29"/>
      <c r="J64" s="24"/>
      <c r="K64" s="30"/>
      <c r="L64" s="30"/>
      <c r="M64" s="32"/>
      <c r="N64" s="57"/>
    </row>
    <row r="65" spans="1:14" x14ac:dyDescent="0.25">
      <c r="A65" s="24"/>
      <c r="B65" s="25"/>
      <c r="C65" s="25"/>
      <c r="D65" s="26"/>
      <c r="E65" s="27"/>
      <c r="F65" s="28"/>
      <c r="G65" s="29"/>
      <c r="H65" s="77"/>
      <c r="I65" s="29"/>
      <c r="J65" s="24"/>
      <c r="K65" s="30"/>
      <c r="L65" s="30"/>
      <c r="M65" s="32"/>
      <c r="N65" s="57"/>
    </row>
    <row r="66" spans="1:14" x14ac:dyDescent="0.25">
      <c r="A66" s="24"/>
      <c r="B66" s="25"/>
      <c r="C66" s="25"/>
      <c r="D66" s="26"/>
      <c r="E66" s="27"/>
      <c r="F66" s="28"/>
      <c r="G66" s="29"/>
      <c r="H66" s="77"/>
      <c r="I66" s="29"/>
      <c r="J66" s="24"/>
      <c r="K66" s="30"/>
      <c r="L66" s="30"/>
      <c r="M66" s="32"/>
      <c r="N66" s="57"/>
    </row>
    <row r="67" spans="1:14" x14ac:dyDescent="0.25">
      <c r="A67" s="24"/>
      <c r="B67" s="25"/>
      <c r="C67" s="25"/>
      <c r="D67" s="26"/>
      <c r="E67" s="27"/>
      <c r="F67" s="28"/>
      <c r="G67" s="29"/>
      <c r="H67" s="77"/>
      <c r="I67" s="29"/>
      <c r="J67" s="24"/>
      <c r="K67" s="30"/>
      <c r="L67" s="30"/>
      <c r="M67" s="32"/>
      <c r="N67" s="57"/>
    </row>
    <row r="68" spans="1:14" x14ac:dyDescent="0.25">
      <c r="A68" s="24"/>
      <c r="B68" s="25"/>
      <c r="C68" s="25"/>
      <c r="D68" s="26"/>
      <c r="E68" s="27"/>
      <c r="F68" s="28"/>
      <c r="G68" s="29"/>
      <c r="H68" s="77"/>
      <c r="I68" s="29"/>
      <c r="J68" s="24"/>
      <c r="K68" s="30"/>
      <c r="L68" s="30"/>
      <c r="M68" s="32"/>
      <c r="N68" s="57"/>
    </row>
    <row r="69" spans="1:14" x14ac:dyDescent="0.25">
      <c r="A69" s="24"/>
      <c r="B69" s="25"/>
      <c r="C69" s="25"/>
      <c r="D69" s="26"/>
      <c r="E69" s="27"/>
      <c r="F69" s="28"/>
      <c r="G69" s="29"/>
      <c r="H69" s="77"/>
      <c r="I69" s="29"/>
      <c r="J69" s="24"/>
      <c r="K69" s="30"/>
      <c r="L69" s="30"/>
      <c r="M69" s="32"/>
      <c r="N69" s="57"/>
    </row>
    <row r="70" spans="1:14" x14ac:dyDescent="0.25">
      <c r="A70" s="24"/>
      <c r="B70" s="25"/>
      <c r="C70" s="25"/>
      <c r="D70" s="26"/>
      <c r="E70" s="27"/>
      <c r="F70" s="28"/>
      <c r="G70" s="29"/>
      <c r="H70" s="77"/>
      <c r="I70" s="29"/>
      <c r="J70" s="24"/>
      <c r="K70" s="30"/>
      <c r="L70" s="30"/>
      <c r="M70" s="32"/>
      <c r="N70" s="57"/>
    </row>
    <row r="71" spans="1:14" x14ac:dyDescent="0.25">
      <c r="A71" s="24"/>
      <c r="B71" s="25"/>
      <c r="C71" s="25"/>
      <c r="D71" s="26"/>
      <c r="E71" s="27"/>
      <c r="F71" s="28"/>
      <c r="G71" s="29"/>
      <c r="H71" s="77"/>
      <c r="I71" s="29"/>
      <c r="J71" s="24"/>
      <c r="K71" s="30"/>
      <c r="L71" s="30"/>
      <c r="M71" s="32"/>
      <c r="N71" s="57"/>
    </row>
    <row r="72" spans="1:14" x14ac:dyDescent="0.25">
      <c r="A72" s="24"/>
      <c r="B72" s="25"/>
      <c r="C72" s="25"/>
      <c r="D72" s="26"/>
      <c r="E72" s="27"/>
      <c r="F72" s="28"/>
      <c r="G72" s="29"/>
      <c r="H72" s="77"/>
      <c r="I72" s="29"/>
      <c r="J72" s="24"/>
      <c r="K72" s="30"/>
      <c r="L72" s="30"/>
      <c r="M72" s="32"/>
      <c r="N72" s="57"/>
    </row>
    <row r="73" spans="1:14" x14ac:dyDescent="0.25">
      <c r="A73" s="24"/>
      <c r="B73" s="25"/>
      <c r="C73" s="25"/>
      <c r="D73" s="26"/>
      <c r="E73" s="27"/>
      <c r="F73" s="28"/>
      <c r="G73" s="29"/>
      <c r="H73" s="77"/>
      <c r="I73" s="29"/>
      <c r="J73" s="24"/>
      <c r="K73" s="30"/>
      <c r="L73" s="30"/>
      <c r="M73" s="32"/>
      <c r="N73" s="57"/>
    </row>
    <row r="74" spans="1:14" x14ac:dyDescent="0.25">
      <c r="A74" s="24"/>
      <c r="B74" s="25"/>
      <c r="C74" s="25"/>
      <c r="D74" s="26"/>
      <c r="E74" s="27"/>
      <c r="F74" s="28"/>
      <c r="G74" s="29"/>
      <c r="H74" s="77"/>
      <c r="I74" s="29"/>
      <c r="J74" s="24"/>
      <c r="K74" s="30"/>
      <c r="L74" s="30"/>
      <c r="M74" s="32"/>
      <c r="N74" s="57"/>
    </row>
    <row r="75" spans="1:14" x14ac:dyDescent="0.25">
      <c r="A75" s="24"/>
      <c r="B75" s="25"/>
      <c r="C75" s="25"/>
      <c r="D75" s="26"/>
      <c r="E75" s="27"/>
      <c r="F75" s="28"/>
      <c r="G75" s="29"/>
      <c r="H75" s="77"/>
      <c r="I75" s="29"/>
      <c r="J75" s="24"/>
      <c r="K75" s="30"/>
      <c r="L75" s="30"/>
      <c r="M75" s="32"/>
      <c r="N75" s="57"/>
    </row>
    <row r="76" spans="1:14" x14ac:dyDescent="0.25">
      <c r="A76" s="24"/>
      <c r="B76" s="25"/>
      <c r="C76" s="25"/>
      <c r="D76" s="26"/>
      <c r="E76" s="27"/>
      <c r="F76" s="28"/>
      <c r="G76" s="29"/>
      <c r="H76" s="77"/>
      <c r="I76" s="29"/>
      <c r="J76" s="24"/>
      <c r="K76" s="30"/>
      <c r="L76" s="30"/>
      <c r="M76" s="32"/>
      <c r="N76" s="57"/>
    </row>
    <row r="77" spans="1:14" x14ac:dyDescent="0.25">
      <c r="A77" s="24"/>
      <c r="B77" s="25"/>
      <c r="C77" s="25"/>
      <c r="D77" s="26"/>
      <c r="E77" s="27"/>
      <c r="F77" s="28"/>
      <c r="G77" s="29"/>
      <c r="H77" s="77"/>
      <c r="I77" s="29"/>
      <c r="J77" s="24"/>
      <c r="K77" s="30"/>
      <c r="L77" s="30"/>
      <c r="M77" s="32"/>
      <c r="N77" s="57"/>
    </row>
    <row r="78" spans="1:14" x14ac:dyDescent="0.25">
      <c r="A78" s="24"/>
      <c r="B78" s="25"/>
      <c r="C78" s="25"/>
      <c r="D78" s="26"/>
      <c r="E78" s="27"/>
      <c r="F78" s="28"/>
      <c r="G78" s="29"/>
      <c r="H78" s="77"/>
      <c r="I78" s="29"/>
      <c r="J78" s="24"/>
      <c r="K78" s="30"/>
      <c r="L78" s="30"/>
      <c r="M78" s="32"/>
      <c r="N78" s="57"/>
    </row>
    <row r="79" spans="1:14" x14ac:dyDescent="0.25">
      <c r="A79" s="24"/>
      <c r="B79" s="25"/>
      <c r="C79" s="25"/>
      <c r="D79" s="26"/>
      <c r="E79" s="27"/>
      <c r="F79" s="28"/>
      <c r="G79" s="29"/>
      <c r="H79" s="77"/>
      <c r="I79" s="29"/>
      <c r="J79" s="24"/>
      <c r="K79" s="30"/>
      <c r="L79" s="30"/>
      <c r="M79" s="32"/>
      <c r="N79" s="57"/>
    </row>
    <row r="80" spans="1:14" x14ac:dyDescent="0.25">
      <c r="A80" s="24"/>
      <c r="B80" s="25"/>
      <c r="C80" s="25"/>
      <c r="D80" s="26"/>
      <c r="E80" s="27"/>
      <c r="F80" s="28"/>
      <c r="G80" s="29"/>
      <c r="H80" s="77"/>
      <c r="I80" s="29"/>
      <c r="J80" s="24"/>
      <c r="K80" s="30"/>
      <c r="L80" s="30"/>
      <c r="M80" s="32"/>
      <c r="N80" s="57"/>
    </row>
    <row r="81" spans="1:14" x14ac:dyDescent="0.25">
      <c r="A81" s="24"/>
      <c r="B81" s="25"/>
      <c r="C81" s="25"/>
      <c r="D81" s="26"/>
      <c r="E81" s="27"/>
      <c r="F81" s="28"/>
      <c r="G81" s="29"/>
      <c r="H81" s="77"/>
      <c r="I81" s="29"/>
      <c r="J81" s="24"/>
      <c r="K81" s="30"/>
      <c r="L81" s="30"/>
      <c r="M81" s="32"/>
      <c r="N81" s="57"/>
    </row>
    <row r="82" spans="1:14" x14ac:dyDescent="0.25">
      <c r="A82" s="24"/>
      <c r="B82" s="25"/>
      <c r="C82" s="25"/>
      <c r="D82" s="26"/>
      <c r="E82" s="27"/>
      <c r="F82" s="28"/>
      <c r="G82" s="29"/>
      <c r="H82" s="77"/>
      <c r="I82" s="29"/>
      <c r="J82" s="24"/>
      <c r="K82" s="30"/>
      <c r="L82" s="30"/>
      <c r="M82" s="32"/>
      <c r="N82" s="57"/>
    </row>
    <row r="83" spans="1:14" x14ac:dyDescent="0.25">
      <c r="A83" s="24"/>
      <c r="B83" s="25"/>
      <c r="C83" s="25"/>
      <c r="D83" s="26"/>
      <c r="E83" s="27"/>
      <c r="F83" s="28"/>
      <c r="G83" s="29"/>
      <c r="H83" s="77"/>
      <c r="I83" s="29"/>
      <c r="J83" s="24"/>
      <c r="K83" s="30"/>
      <c r="L83" s="30"/>
      <c r="M83" s="32"/>
      <c r="N83" s="57"/>
    </row>
    <row r="84" spans="1:14" x14ac:dyDescent="0.25">
      <c r="A84" s="24"/>
      <c r="B84" s="25"/>
      <c r="C84" s="25"/>
      <c r="D84" s="26"/>
      <c r="E84" s="27"/>
      <c r="F84" s="28"/>
      <c r="G84" s="29"/>
      <c r="H84" s="77"/>
      <c r="I84" s="29"/>
      <c r="J84" s="24"/>
      <c r="K84" s="30"/>
      <c r="L84" s="30"/>
      <c r="M84" s="32"/>
      <c r="N84" s="57"/>
    </row>
    <row r="85" spans="1:14" x14ac:dyDescent="0.25">
      <c r="A85" s="24"/>
      <c r="B85" s="25"/>
      <c r="C85" s="25"/>
      <c r="D85" s="26"/>
      <c r="E85" s="27"/>
      <c r="F85" s="28"/>
      <c r="G85" s="29"/>
      <c r="H85" s="77"/>
      <c r="I85" s="29"/>
      <c r="J85" s="24"/>
      <c r="K85" s="30"/>
      <c r="L85" s="30"/>
      <c r="M85" s="32"/>
      <c r="N85" s="57"/>
    </row>
    <row r="86" spans="1:14" x14ac:dyDescent="0.25">
      <c r="A86" s="24"/>
      <c r="B86" s="25"/>
      <c r="C86" s="25"/>
      <c r="D86" s="26"/>
      <c r="E86" s="27"/>
      <c r="F86" s="28"/>
      <c r="G86" s="29"/>
      <c r="H86" s="77"/>
      <c r="I86" s="29"/>
      <c r="J86" s="24"/>
      <c r="K86" s="30"/>
      <c r="L86" s="30"/>
      <c r="M86" s="32"/>
      <c r="N86" s="57"/>
    </row>
    <row r="87" spans="1:14" x14ac:dyDescent="0.25">
      <c r="A87" s="24"/>
      <c r="B87" s="25"/>
      <c r="C87" s="25"/>
      <c r="D87" s="26"/>
      <c r="E87" s="27"/>
      <c r="F87" s="28"/>
      <c r="G87" s="29"/>
      <c r="H87" s="77"/>
      <c r="I87" s="29"/>
      <c r="J87" s="24"/>
      <c r="K87" s="30"/>
      <c r="L87" s="30"/>
      <c r="M87" s="32"/>
      <c r="N87" s="57"/>
    </row>
    <row r="88" spans="1:14" x14ac:dyDescent="0.25">
      <c r="A88" s="24"/>
      <c r="B88" s="25"/>
      <c r="C88" s="25"/>
      <c r="D88" s="26"/>
      <c r="E88" s="27"/>
      <c r="F88" s="28"/>
      <c r="G88" s="29"/>
      <c r="H88" s="77"/>
      <c r="I88" s="29"/>
      <c r="J88" s="24"/>
      <c r="K88" s="30"/>
      <c r="L88" s="30"/>
      <c r="M88" s="32"/>
      <c r="N88" s="57"/>
    </row>
    <row r="89" spans="1:14" x14ac:dyDescent="0.25">
      <c r="A89" s="24"/>
      <c r="B89" s="25"/>
      <c r="C89" s="25"/>
      <c r="D89" s="26"/>
      <c r="E89" s="27"/>
      <c r="F89" s="28"/>
      <c r="G89" s="29"/>
      <c r="H89" s="77"/>
      <c r="I89" s="29"/>
      <c r="J89" s="24"/>
      <c r="K89" s="30"/>
      <c r="L89" s="30"/>
      <c r="M89" s="32"/>
      <c r="N89" s="57"/>
    </row>
    <row r="90" spans="1:14" x14ac:dyDescent="0.25">
      <c r="A90" s="24"/>
      <c r="B90" s="25"/>
      <c r="C90" s="25"/>
      <c r="D90" s="26"/>
      <c r="E90" s="27"/>
      <c r="F90" s="28"/>
      <c r="G90" s="29"/>
      <c r="H90" s="77"/>
      <c r="I90" s="29"/>
      <c r="J90" s="24"/>
      <c r="K90" s="30"/>
      <c r="L90" s="30"/>
      <c r="M90" s="32"/>
      <c r="N90" s="57"/>
    </row>
    <row r="91" spans="1:14" x14ac:dyDescent="0.25">
      <c r="A91" s="24"/>
      <c r="B91" s="25"/>
      <c r="C91" s="25"/>
      <c r="D91" s="26"/>
      <c r="E91" s="27"/>
      <c r="F91" s="28"/>
      <c r="G91" s="29"/>
      <c r="H91" s="77"/>
      <c r="I91" s="29"/>
      <c r="J91" s="24"/>
      <c r="K91" s="30"/>
      <c r="L91" s="30"/>
      <c r="M91" s="32"/>
      <c r="N91" s="57"/>
    </row>
    <row r="92" spans="1:14" x14ac:dyDescent="0.25">
      <c r="A92" s="24"/>
      <c r="B92" s="25"/>
      <c r="C92" s="25"/>
      <c r="D92" s="26"/>
      <c r="E92" s="27"/>
      <c r="F92" s="28"/>
      <c r="G92" s="29"/>
      <c r="H92" s="77"/>
      <c r="I92" s="29"/>
      <c r="J92" s="24"/>
      <c r="K92" s="30"/>
      <c r="L92" s="30"/>
      <c r="M92" s="32"/>
      <c r="N92" s="57"/>
    </row>
    <row r="93" spans="1:14" x14ac:dyDescent="0.25">
      <c r="A93" s="24"/>
      <c r="B93" s="25"/>
      <c r="C93" s="25"/>
      <c r="D93" s="26"/>
      <c r="E93" s="27"/>
      <c r="F93" s="28"/>
      <c r="G93" s="29"/>
      <c r="H93" s="77"/>
      <c r="I93" s="29"/>
      <c r="J93" s="24"/>
      <c r="K93" s="30"/>
      <c r="L93" s="30"/>
      <c r="M93" s="32"/>
      <c r="N93" s="57"/>
    </row>
    <row r="94" spans="1:14" x14ac:dyDescent="0.25">
      <c r="A94" s="24"/>
      <c r="B94" s="25"/>
      <c r="C94" s="25"/>
      <c r="D94" s="26"/>
      <c r="E94" s="27"/>
      <c r="F94" s="28"/>
      <c r="G94" s="29"/>
      <c r="H94" s="77"/>
      <c r="I94" s="29"/>
      <c r="J94" s="24"/>
      <c r="K94" s="30"/>
      <c r="L94" s="30"/>
      <c r="M94" s="32"/>
      <c r="N94" s="57"/>
    </row>
    <row r="95" spans="1:14" x14ac:dyDescent="0.25">
      <c r="A95" s="24"/>
      <c r="B95" s="25"/>
      <c r="C95" s="25"/>
      <c r="D95" s="26"/>
      <c r="E95" s="27"/>
      <c r="F95" s="28"/>
      <c r="G95" s="29"/>
      <c r="H95" s="77"/>
      <c r="I95" s="29"/>
      <c r="J95" s="24"/>
      <c r="K95" s="30"/>
      <c r="L95" s="30"/>
      <c r="M95" s="32"/>
      <c r="N95" s="57"/>
    </row>
    <row r="96" spans="1:14" x14ac:dyDescent="0.25">
      <c r="A96" s="24"/>
      <c r="B96" s="25"/>
      <c r="C96" s="25"/>
      <c r="D96" s="26"/>
      <c r="E96" s="27"/>
      <c r="F96" s="28"/>
      <c r="G96" s="29"/>
      <c r="H96" s="77"/>
      <c r="I96" s="29"/>
      <c r="J96" s="24"/>
      <c r="K96" s="30"/>
      <c r="L96" s="30"/>
      <c r="M96" s="32"/>
      <c r="N96" s="57"/>
    </row>
    <row r="97" spans="1:14" x14ac:dyDescent="0.25">
      <c r="A97" s="24"/>
      <c r="B97" s="25"/>
      <c r="C97" s="25"/>
      <c r="D97" s="26"/>
      <c r="E97" s="27"/>
      <c r="F97" s="28"/>
      <c r="G97" s="29"/>
      <c r="H97" s="77"/>
      <c r="I97" s="29"/>
      <c r="J97" s="24"/>
      <c r="K97" s="30"/>
      <c r="L97" s="30"/>
      <c r="M97" s="32"/>
      <c r="N97" s="57"/>
    </row>
    <row r="98" spans="1:14" x14ac:dyDescent="0.25">
      <c r="A98" s="24"/>
      <c r="B98" s="25"/>
      <c r="C98" s="25"/>
      <c r="D98" s="26"/>
      <c r="E98" s="27"/>
      <c r="F98" s="28"/>
      <c r="G98" s="29"/>
      <c r="H98" s="77"/>
      <c r="I98" s="29"/>
      <c r="J98" s="24"/>
      <c r="K98" s="30"/>
      <c r="L98" s="30"/>
      <c r="M98" s="32"/>
      <c r="N98" s="57"/>
    </row>
    <row r="99" spans="1:14" x14ac:dyDescent="0.25">
      <c r="A99" s="24"/>
      <c r="B99" s="25"/>
      <c r="C99" s="25"/>
      <c r="D99" s="26"/>
      <c r="E99" s="27"/>
      <c r="F99" s="28"/>
      <c r="G99" s="29"/>
      <c r="H99" s="77"/>
      <c r="I99" s="29"/>
      <c r="J99" s="24"/>
      <c r="K99" s="30"/>
      <c r="L99" s="30"/>
      <c r="M99" s="32"/>
      <c r="N99" s="57"/>
    </row>
    <row r="100" spans="1:14" x14ac:dyDescent="0.25">
      <c r="A100" s="24"/>
      <c r="B100" s="25"/>
      <c r="C100" s="25"/>
      <c r="D100" s="26"/>
      <c r="E100" s="27"/>
      <c r="F100" s="28"/>
      <c r="G100" s="29"/>
      <c r="H100" s="77"/>
      <c r="I100" s="29"/>
      <c r="J100" s="24"/>
      <c r="K100" s="30"/>
      <c r="L100" s="30"/>
      <c r="M100" s="32"/>
      <c r="N100" s="57"/>
    </row>
    <row r="101" spans="1:14" x14ac:dyDescent="0.25">
      <c r="A101" s="24"/>
      <c r="B101" s="25"/>
      <c r="C101" s="25"/>
      <c r="D101" s="26"/>
      <c r="E101" s="27"/>
      <c r="F101" s="28"/>
      <c r="G101" s="29"/>
      <c r="H101" s="77"/>
      <c r="I101" s="29"/>
      <c r="J101" s="24"/>
      <c r="K101" s="30"/>
      <c r="L101" s="30"/>
      <c r="M101" s="32"/>
      <c r="N101" s="57"/>
    </row>
    <row r="102" spans="1:14" x14ac:dyDescent="0.25">
      <c r="A102" s="24"/>
      <c r="B102" s="25"/>
      <c r="C102" s="25"/>
      <c r="D102" s="26"/>
      <c r="E102" s="27"/>
      <c r="F102" s="28"/>
      <c r="G102" s="29"/>
      <c r="H102" s="77"/>
      <c r="I102" s="29"/>
      <c r="J102" s="24"/>
      <c r="K102" s="30"/>
      <c r="L102" s="30"/>
      <c r="M102" s="32"/>
      <c r="N102" s="57"/>
    </row>
    <row r="103" spans="1:14" x14ac:dyDescent="0.25">
      <c r="A103" s="24"/>
      <c r="B103" s="25"/>
      <c r="C103" s="25"/>
      <c r="D103" s="26"/>
      <c r="E103" s="27"/>
      <c r="F103" s="28"/>
      <c r="G103" s="29"/>
      <c r="H103" s="77"/>
      <c r="I103" s="29"/>
      <c r="J103" s="24"/>
      <c r="K103" s="30"/>
      <c r="L103" s="30"/>
      <c r="M103" s="32"/>
      <c r="N103" s="57"/>
    </row>
    <row r="104" spans="1:14" x14ac:dyDescent="0.25">
      <c r="A104" s="24"/>
      <c r="B104" s="25"/>
      <c r="C104" s="25"/>
      <c r="D104" s="26"/>
      <c r="E104" s="27"/>
      <c r="F104" s="28"/>
      <c r="G104" s="29"/>
      <c r="H104" s="77"/>
      <c r="I104" s="29"/>
      <c r="J104" s="24"/>
      <c r="K104" s="30"/>
      <c r="L104" s="30"/>
      <c r="M104" s="32"/>
      <c r="N104" s="57"/>
    </row>
    <row r="105" spans="1:14" x14ac:dyDescent="0.25">
      <c r="A105" s="24"/>
      <c r="B105" s="25"/>
      <c r="C105" s="25"/>
      <c r="D105" s="26"/>
      <c r="E105" s="27"/>
      <c r="F105" s="28"/>
      <c r="G105" s="29"/>
      <c r="H105" s="77"/>
      <c r="I105" s="29"/>
      <c r="J105" s="24"/>
      <c r="K105" s="30"/>
      <c r="L105" s="30"/>
      <c r="M105" s="32"/>
      <c r="N105" s="57"/>
    </row>
    <row r="106" spans="1:14" x14ac:dyDescent="0.25">
      <c r="A106" s="24"/>
      <c r="B106" s="25"/>
      <c r="C106" s="25"/>
      <c r="D106" s="26"/>
      <c r="E106" s="27"/>
      <c r="F106" s="28"/>
      <c r="G106" s="29"/>
      <c r="H106" s="77"/>
      <c r="I106" s="29"/>
      <c r="J106" s="24"/>
      <c r="K106" s="30"/>
      <c r="L106" s="30"/>
      <c r="M106" s="32"/>
      <c r="N106" s="57"/>
    </row>
    <row r="107" spans="1:14" x14ac:dyDescent="0.25">
      <c r="A107" s="24"/>
      <c r="B107" s="25"/>
      <c r="C107" s="25"/>
      <c r="D107" s="26"/>
      <c r="E107" s="27"/>
      <c r="F107" s="28"/>
      <c r="G107" s="29"/>
      <c r="H107" s="77"/>
      <c r="I107" s="29"/>
      <c r="J107" s="24"/>
      <c r="K107" s="30"/>
      <c r="L107" s="30"/>
      <c r="M107" s="32"/>
      <c r="N107" s="57"/>
    </row>
    <row r="108" spans="1:14" x14ac:dyDescent="0.25">
      <c r="A108" s="24"/>
      <c r="B108" s="25"/>
      <c r="C108" s="25"/>
      <c r="D108" s="26"/>
      <c r="E108" s="27"/>
      <c r="F108" s="28"/>
      <c r="G108" s="29"/>
      <c r="H108" s="77"/>
      <c r="I108" s="29"/>
      <c r="J108" s="24"/>
      <c r="K108" s="30"/>
      <c r="L108" s="30"/>
      <c r="M108" s="32"/>
      <c r="N108" s="57"/>
    </row>
    <row r="109" spans="1:14" x14ac:dyDescent="0.25">
      <c r="A109" s="24"/>
      <c r="B109" s="25"/>
      <c r="C109" s="25"/>
      <c r="D109" s="26"/>
      <c r="E109" s="27"/>
      <c r="F109" s="28"/>
      <c r="G109" s="29"/>
      <c r="H109" s="77"/>
      <c r="I109" s="29"/>
      <c r="J109" s="24"/>
      <c r="K109" s="30"/>
      <c r="L109" s="30"/>
      <c r="M109" s="32"/>
      <c r="N109" s="57"/>
    </row>
    <row r="110" spans="1:14" x14ac:dyDescent="0.25">
      <c r="A110" s="24"/>
      <c r="B110" s="25"/>
      <c r="C110" s="25"/>
      <c r="D110" s="26"/>
      <c r="E110" s="27"/>
      <c r="F110" s="28"/>
      <c r="G110" s="29"/>
      <c r="H110" s="77"/>
      <c r="I110" s="29"/>
      <c r="J110" s="24"/>
      <c r="K110" s="30"/>
      <c r="L110" s="30"/>
      <c r="M110" s="32"/>
      <c r="N110" s="57"/>
    </row>
    <row r="111" spans="1:14" x14ac:dyDescent="0.25">
      <c r="A111" s="24"/>
      <c r="B111" s="25"/>
      <c r="C111" s="25"/>
      <c r="D111" s="26"/>
      <c r="E111" s="27"/>
      <c r="F111" s="28"/>
      <c r="G111" s="29"/>
      <c r="H111" s="77"/>
      <c r="I111" s="29"/>
      <c r="J111" s="24"/>
      <c r="K111" s="30"/>
      <c r="L111" s="30"/>
      <c r="M111" s="32"/>
      <c r="N111" s="57"/>
    </row>
    <row r="112" spans="1:14" x14ac:dyDescent="0.25">
      <c r="A112" s="24"/>
      <c r="B112" s="25"/>
      <c r="C112" s="25"/>
      <c r="D112" s="26"/>
      <c r="E112" s="27"/>
      <c r="F112" s="28"/>
      <c r="G112" s="29"/>
      <c r="H112" s="77"/>
      <c r="I112" s="29"/>
      <c r="J112" s="24"/>
      <c r="K112" s="30"/>
      <c r="L112" s="30"/>
      <c r="M112" s="32"/>
      <c r="N112" s="57"/>
    </row>
    <row r="113" spans="1:14" x14ac:dyDescent="0.25">
      <c r="A113" s="24"/>
      <c r="B113" s="25"/>
      <c r="C113" s="25"/>
      <c r="D113" s="26"/>
      <c r="E113" s="27"/>
      <c r="F113" s="28"/>
      <c r="G113" s="29"/>
      <c r="H113" s="77"/>
      <c r="I113" s="29"/>
      <c r="J113" s="24"/>
      <c r="K113" s="30"/>
      <c r="L113" s="30"/>
      <c r="M113" s="32"/>
      <c r="N113" s="57"/>
    </row>
    <row r="114" spans="1:14" x14ac:dyDescent="0.25">
      <c r="A114" s="24"/>
      <c r="B114" s="25"/>
      <c r="C114" s="25"/>
      <c r="D114" s="26"/>
      <c r="E114" s="27"/>
      <c r="F114" s="28"/>
      <c r="G114" s="29"/>
      <c r="H114" s="77"/>
      <c r="I114" s="29"/>
      <c r="J114" s="24"/>
      <c r="K114" s="30"/>
      <c r="L114" s="30"/>
      <c r="M114" s="32"/>
      <c r="N114" s="57"/>
    </row>
    <row r="115" spans="1:14" x14ac:dyDescent="0.25">
      <c r="A115" s="24"/>
      <c r="B115" s="25"/>
      <c r="C115" s="25"/>
      <c r="D115" s="26"/>
      <c r="E115" s="27"/>
      <c r="F115" s="28"/>
      <c r="G115" s="29"/>
      <c r="H115" s="77"/>
      <c r="I115" s="29"/>
      <c r="J115" s="24"/>
      <c r="K115" s="30"/>
      <c r="L115" s="30"/>
      <c r="M115" s="32"/>
      <c r="N115" s="57"/>
    </row>
    <row r="116" spans="1:14" x14ac:dyDescent="0.25">
      <c r="A116" s="24"/>
      <c r="B116" s="25"/>
      <c r="C116" s="25"/>
      <c r="D116" s="26"/>
      <c r="E116" s="27"/>
      <c r="F116" s="28"/>
      <c r="G116" s="29"/>
      <c r="H116" s="77"/>
      <c r="I116" s="29"/>
      <c r="J116" s="24"/>
      <c r="K116" s="30"/>
      <c r="L116" s="30"/>
      <c r="M116" s="32"/>
      <c r="N116" s="57"/>
    </row>
    <row r="117" spans="1:14" x14ac:dyDescent="0.25">
      <c r="A117" s="24"/>
      <c r="B117" s="25"/>
      <c r="C117" s="25"/>
      <c r="D117" s="26"/>
      <c r="E117" s="27"/>
      <c r="F117" s="28"/>
      <c r="G117" s="29"/>
      <c r="H117" s="77"/>
      <c r="I117" s="29"/>
      <c r="J117" s="24"/>
      <c r="K117" s="30"/>
      <c r="L117" s="30"/>
      <c r="M117" s="32"/>
      <c r="N117" s="57"/>
    </row>
    <row r="118" spans="1:14" x14ac:dyDescent="0.25">
      <c r="A118" s="24"/>
      <c r="B118" s="25"/>
      <c r="C118" s="25"/>
      <c r="D118" s="26"/>
      <c r="E118" s="27"/>
      <c r="F118" s="28"/>
      <c r="G118" s="29"/>
      <c r="H118" s="77"/>
      <c r="I118" s="29"/>
      <c r="J118" s="24"/>
      <c r="K118" s="30"/>
      <c r="L118" s="30"/>
      <c r="M118" s="32"/>
      <c r="N118" s="57"/>
    </row>
    <row r="119" spans="1:14" x14ac:dyDescent="0.25">
      <c r="A119" s="24"/>
      <c r="B119" s="65"/>
      <c r="C119" s="65"/>
      <c r="D119" s="76"/>
      <c r="E119" s="66"/>
      <c r="F119" s="28"/>
      <c r="G119" s="29"/>
      <c r="H119" s="77"/>
      <c r="I119" s="77"/>
      <c r="J119" s="24"/>
      <c r="K119" s="30"/>
      <c r="L119" s="30"/>
      <c r="M119" s="32"/>
      <c r="N119" s="57"/>
    </row>
    <row r="120" spans="1:14" x14ac:dyDescent="0.25">
      <c r="A120" s="24"/>
      <c r="B120" s="65"/>
      <c r="C120" s="65"/>
      <c r="D120" s="76"/>
      <c r="E120" s="84"/>
      <c r="F120" s="28"/>
      <c r="G120" s="29"/>
      <c r="H120" s="77"/>
      <c r="I120" s="29"/>
      <c r="J120" s="24"/>
      <c r="K120" s="30"/>
      <c r="L120" s="30"/>
      <c r="M120" s="32"/>
      <c r="N120" s="57"/>
    </row>
    <row r="121" spans="1:14" x14ac:dyDescent="0.25">
      <c r="A121" s="24"/>
      <c r="B121" s="85"/>
      <c r="C121" s="65"/>
      <c r="D121" s="76"/>
      <c r="E121" s="84"/>
      <c r="F121" s="28"/>
      <c r="G121" s="29"/>
      <c r="H121" s="77"/>
      <c r="I121" s="77"/>
      <c r="J121" s="24"/>
      <c r="K121" s="30"/>
      <c r="L121" s="30"/>
      <c r="M121" s="32"/>
      <c r="N121" s="57"/>
    </row>
    <row r="122" spans="1:14" x14ac:dyDescent="0.25">
      <c r="A122" s="24"/>
      <c r="B122" s="65"/>
      <c r="C122" s="65"/>
      <c r="D122" s="76"/>
      <c r="E122" s="66"/>
      <c r="F122" s="28"/>
      <c r="G122" s="29"/>
      <c r="H122" s="77"/>
      <c r="I122" s="29"/>
      <c r="J122" s="24"/>
      <c r="K122" s="30"/>
      <c r="L122" s="30"/>
      <c r="M122" s="32"/>
      <c r="N122" s="57"/>
    </row>
    <row r="123" spans="1:14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</row>
    <row r="124" spans="1:14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</row>
    <row r="125" spans="1:14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</row>
    <row r="126" spans="1:14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</row>
    <row r="127" spans="1:14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</row>
    <row r="128" spans="1:14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</row>
    <row r="129" spans="1:13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</row>
    <row r="130" spans="1:13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</row>
    <row r="131" spans="1:13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</row>
    <row r="132" spans="1:13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</row>
    <row r="133" spans="1:13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</row>
    <row r="134" spans="1:13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</row>
    <row r="136" spans="1:13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</row>
    <row r="137" spans="1:13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</row>
    <row r="138" spans="1:13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1:13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</row>
    <row r="140" spans="1:13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</row>
    <row r="141" spans="1:13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</row>
    <row r="142" spans="1:13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</row>
    <row r="143" spans="1:13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</row>
    <row r="144" spans="1:13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</row>
    <row r="145" spans="1:13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</row>
    <row r="146" spans="1:13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</row>
    <row r="147" spans="1:13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</row>
    <row r="148" spans="1:13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</row>
    <row r="149" spans="1:13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</row>
    <row r="150" spans="1:13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</row>
    <row r="151" spans="1:13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</row>
    <row r="152" spans="1:13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</row>
    <row r="153" spans="1:13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</row>
    <row r="154" spans="1:13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</row>
    <row r="156" spans="1:13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</row>
    <row r="157" spans="1:13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</row>
    <row r="158" spans="1:13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</row>
    <row r="159" spans="1:13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</row>
    <row r="160" spans="1:13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</row>
    <row r="161" spans="1:13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</row>
    <row r="162" spans="1:13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</row>
    <row r="163" spans="1:13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</row>
    <row r="164" spans="1:13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</row>
    <row r="165" spans="1:13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</row>
    <row r="166" spans="1:13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</row>
    <row r="167" spans="1:13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</row>
    <row r="168" spans="1:13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</row>
    <row r="169" spans="1:13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</row>
    <row r="170" spans="1:13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</row>
    <row r="171" spans="1:13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</row>
    <row r="172" spans="1:13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</row>
    <row r="173" spans="1:13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</row>
    <row r="175" spans="1:13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</row>
    <row r="176" spans="1:13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</row>
    <row r="177" spans="1:13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</row>
    <row r="178" spans="1:13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</row>
    <row r="179" spans="1:13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</row>
    <row r="180" spans="1:13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</row>
    <row r="181" spans="1:13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</row>
    <row r="182" spans="1:13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</row>
    <row r="183" spans="1:13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</row>
    <row r="184" spans="1:13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</row>
    <row r="185" spans="1:13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</row>
    <row r="186" spans="1:13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</row>
    <row r="187" spans="1:13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</row>
    <row r="188" spans="1:13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</row>
    <row r="189" spans="1:13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</row>
    <row r="190" spans="1:13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</row>
    <row r="191" spans="1:13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</row>
    <row r="192" spans="1:13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</row>
    <row r="194" spans="1:13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</row>
    <row r="195" spans="1:13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</row>
    <row r="196" spans="1:13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</row>
    <row r="197" spans="1:13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</row>
    <row r="198" spans="1:13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</row>
    <row r="199" spans="1:13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</row>
    <row r="200" spans="1:13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</row>
    <row r="201" spans="1:13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</row>
    <row r="202" spans="1:13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</row>
    <row r="203" spans="1:13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</row>
    <row r="204" spans="1:13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</row>
    <row r="205" spans="1:13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</row>
    <row r="206" spans="1:13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</row>
    <row r="207" spans="1:13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</row>
    <row r="208" spans="1:13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</row>
    <row r="209" spans="1:13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</row>
    <row r="210" spans="1:13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</row>
    <row r="211" spans="1:13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</row>
    <row r="213" spans="1:13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</row>
    <row r="214" spans="1:13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</row>
    <row r="215" spans="1:13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</row>
    <row r="216" spans="1:13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</row>
    <row r="217" spans="1:13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</row>
    <row r="218" spans="1:13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</row>
    <row r="219" spans="1:13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</row>
    <row r="220" spans="1:13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</row>
    <row r="221" spans="1:13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</row>
    <row r="222" spans="1:13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</row>
    <row r="223" spans="1:13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</row>
    <row r="224" spans="1:13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</row>
    <row r="225" spans="1:13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</row>
    <row r="226" spans="1:13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</row>
    <row r="227" spans="1:13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</row>
    <row r="228" spans="1:13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</row>
    <row r="229" spans="1:13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</row>
    <row r="230" spans="1:13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</row>
    <row r="232" spans="1:13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</row>
    <row r="233" spans="1:13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</row>
    <row r="234" spans="1:13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</row>
    <row r="235" spans="1:13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</row>
    <row r="236" spans="1:13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</row>
    <row r="237" spans="1:13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</row>
  </sheetData>
  <sortState ref="A7:M34">
    <sortCondition descending="1" ref="M7:M34"/>
    <sortCondition descending="1" ref="D7:D34"/>
  </sortState>
  <pageMargins left="0.70866141732283472" right="0.70866141732283472" top="0.78740157480314965" bottom="0.78740157480314965" header="0.31496062992125984" footer="0.31496062992125984"/>
  <pageSetup paperSize="9" scale="55" fitToHeight="3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7"/>
  <sheetViews>
    <sheetView workbookViewId="0">
      <pane ySplit="5" topLeftCell="A6" activePane="bottomLeft" state="frozen"/>
      <selection pane="bottomLeft" activeCell="L5" sqref="L5"/>
    </sheetView>
  </sheetViews>
  <sheetFormatPr defaultRowHeight="15" x14ac:dyDescent="0.25"/>
  <cols>
    <col min="2" max="2" width="14.5703125" customWidth="1"/>
    <col min="3" max="3" width="13.42578125" customWidth="1"/>
    <col min="4" max="4" width="9.140625" style="86"/>
    <col min="5" max="5" width="27.28515625" customWidth="1"/>
  </cols>
  <sheetData>
    <row r="1" spans="1:16" s="57" customFormat="1" ht="20.25" x14ac:dyDescent="0.3">
      <c r="A1" s="1" t="s">
        <v>119</v>
      </c>
      <c r="B1" s="2"/>
      <c r="C1" s="2"/>
      <c r="D1" s="3"/>
      <c r="E1" s="4"/>
      <c r="F1" s="5"/>
      <c r="G1" s="4"/>
      <c r="H1" s="4"/>
      <c r="I1" s="6"/>
      <c r="J1" s="6"/>
      <c r="K1" s="4"/>
      <c r="L1" s="4"/>
      <c r="M1" s="4"/>
      <c r="N1" s="4"/>
    </row>
    <row r="2" spans="1:16" s="57" customFormat="1" x14ac:dyDescent="0.25">
      <c r="D2" s="86"/>
    </row>
    <row r="3" spans="1:16" s="57" customFormat="1" x14ac:dyDescent="0.25">
      <c r="A3" s="35" t="s">
        <v>127</v>
      </c>
      <c r="B3" s="27"/>
      <c r="C3" s="27"/>
      <c r="D3" s="24"/>
      <c r="E3" s="27"/>
      <c r="F3" s="28"/>
      <c r="G3" s="29"/>
      <c r="H3" s="29"/>
      <c r="I3" s="29"/>
      <c r="J3" s="46"/>
      <c r="K3" s="30"/>
      <c r="L3" s="30"/>
      <c r="M3" s="30"/>
    </row>
    <row r="4" spans="1:16" s="57" customFormat="1" x14ac:dyDescent="0.25">
      <c r="A4" s="52"/>
      <c r="B4" s="47"/>
      <c r="C4" s="47"/>
      <c r="D4" s="40"/>
      <c r="E4" s="47"/>
      <c r="F4" s="40"/>
      <c r="G4" s="42"/>
      <c r="H4" s="42"/>
      <c r="I4" s="42"/>
      <c r="J4" s="48"/>
      <c r="K4" s="36"/>
      <c r="L4" s="36"/>
      <c r="M4" s="36"/>
    </row>
    <row r="5" spans="1:16" s="57" customFormat="1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  <c r="N5" s="14"/>
      <c r="O5" s="15"/>
      <c r="P5" s="15"/>
    </row>
    <row r="6" spans="1:16" s="57" customFormat="1" x14ac:dyDescent="0.25">
      <c r="A6" s="8" t="s">
        <v>9</v>
      </c>
      <c r="B6" s="49" t="s">
        <v>10</v>
      </c>
      <c r="C6" s="49" t="s">
        <v>21</v>
      </c>
      <c r="D6" s="81">
        <v>1982</v>
      </c>
      <c r="E6" s="51" t="s">
        <v>60</v>
      </c>
      <c r="F6" s="18">
        <v>30</v>
      </c>
      <c r="G6" s="127">
        <v>90.96854562441608</v>
      </c>
      <c r="H6" s="18">
        <v>30</v>
      </c>
      <c r="I6" s="18">
        <v>30</v>
      </c>
      <c r="J6" s="127">
        <v>85.743631881676251</v>
      </c>
      <c r="K6" s="127">
        <v>84.107946026986497</v>
      </c>
      <c r="L6" s="92"/>
      <c r="M6" s="54">
        <f t="shared" ref="M6:M69" si="0">SUM(F6:L6)</f>
        <v>350.82012353307886</v>
      </c>
      <c r="N6" s="15"/>
      <c r="O6" s="15"/>
      <c r="P6" s="15"/>
    </row>
    <row r="7" spans="1:16" s="57" customFormat="1" x14ac:dyDescent="0.25">
      <c r="A7" s="8" t="s">
        <v>24</v>
      </c>
      <c r="B7" s="49" t="s">
        <v>65</v>
      </c>
      <c r="C7" s="49" t="s">
        <v>50</v>
      </c>
      <c r="D7" s="81">
        <v>1990</v>
      </c>
      <c r="E7" s="51" t="s">
        <v>186</v>
      </c>
      <c r="F7" s="18">
        <v>30</v>
      </c>
      <c r="G7" s="127">
        <v>65.758667266996852</v>
      </c>
      <c r="H7" s="18">
        <v>30</v>
      </c>
      <c r="I7" s="18">
        <v>30</v>
      </c>
      <c r="J7" s="127">
        <v>63.666870042708965</v>
      </c>
      <c r="K7" s="127">
        <v>62.149187592319052</v>
      </c>
      <c r="L7" s="92"/>
      <c r="M7" s="54">
        <f t="shared" si="0"/>
        <v>281.57472490202485</v>
      </c>
      <c r="N7" s="15"/>
      <c r="O7" s="15"/>
      <c r="P7" s="15"/>
    </row>
    <row r="8" spans="1:16" s="57" customFormat="1" x14ac:dyDescent="0.25">
      <c r="A8" s="8" t="s">
        <v>27</v>
      </c>
      <c r="B8" s="49" t="s">
        <v>22</v>
      </c>
      <c r="C8" s="49" t="s">
        <v>11</v>
      </c>
      <c r="D8" s="81">
        <v>1976</v>
      </c>
      <c r="E8" s="51" t="s">
        <v>63</v>
      </c>
      <c r="F8" s="18">
        <v>30</v>
      </c>
      <c r="G8" s="127">
        <v>56.47718484145399</v>
      </c>
      <c r="H8" s="18">
        <v>30</v>
      </c>
      <c r="I8" s="18">
        <v>30</v>
      </c>
      <c r="J8" s="127">
        <v>58.788732394366193</v>
      </c>
      <c r="K8" s="127">
        <v>50.449640287769782</v>
      </c>
      <c r="L8" s="92"/>
      <c r="M8" s="54">
        <f t="shared" si="0"/>
        <v>255.71555752359001</v>
      </c>
      <c r="N8" s="15"/>
      <c r="O8" s="15"/>
      <c r="P8" s="15"/>
    </row>
    <row r="9" spans="1:16" s="57" customFormat="1" x14ac:dyDescent="0.25">
      <c r="A9" s="8" t="s">
        <v>42</v>
      </c>
      <c r="B9" s="49" t="s">
        <v>180</v>
      </c>
      <c r="C9" s="49" t="s">
        <v>26</v>
      </c>
      <c r="D9" s="81">
        <v>1967</v>
      </c>
      <c r="E9" s="51" t="s">
        <v>181</v>
      </c>
      <c r="F9" s="90"/>
      <c r="G9" s="127">
        <v>72.481389578163771</v>
      </c>
      <c r="H9" s="18">
        <v>30</v>
      </c>
      <c r="I9" s="91"/>
      <c r="J9" s="127">
        <v>72.793861178932687</v>
      </c>
      <c r="K9" s="127">
        <v>70.744010088272375</v>
      </c>
      <c r="L9" s="92"/>
      <c r="M9" s="54">
        <f t="shared" si="0"/>
        <v>246.01926084536882</v>
      </c>
      <c r="N9" s="15"/>
      <c r="O9" s="15"/>
      <c r="P9" s="15"/>
    </row>
    <row r="10" spans="1:16" s="57" customFormat="1" x14ac:dyDescent="0.25">
      <c r="A10" s="8" t="s">
        <v>64</v>
      </c>
      <c r="B10" s="49" t="s">
        <v>173</v>
      </c>
      <c r="C10" s="49" t="s">
        <v>23</v>
      </c>
      <c r="D10" s="81">
        <v>1991</v>
      </c>
      <c r="E10" s="51" t="s">
        <v>174</v>
      </c>
      <c r="F10" s="90"/>
      <c r="G10" s="127">
        <v>84.202940328624962</v>
      </c>
      <c r="H10" s="91"/>
      <c r="I10" s="91"/>
      <c r="J10" s="127">
        <v>81.364522417153992</v>
      </c>
      <c r="K10" s="127">
        <v>78.608127043437648</v>
      </c>
      <c r="L10" s="92"/>
      <c r="M10" s="54">
        <f t="shared" si="0"/>
        <v>244.17558978921659</v>
      </c>
      <c r="N10" s="15"/>
      <c r="O10" s="15"/>
      <c r="P10" s="15"/>
    </row>
    <row r="11" spans="1:16" s="57" customFormat="1" x14ac:dyDescent="0.25">
      <c r="A11" s="8" t="s">
        <v>66</v>
      </c>
      <c r="B11" s="17" t="s">
        <v>636</v>
      </c>
      <c r="C11" s="17" t="s">
        <v>50</v>
      </c>
      <c r="D11" s="18">
        <v>1980</v>
      </c>
      <c r="E11" s="89" t="s">
        <v>559</v>
      </c>
      <c r="F11" s="89"/>
      <c r="G11" s="89"/>
      <c r="H11" s="18">
        <v>30</v>
      </c>
      <c r="I11" s="89"/>
      <c r="J11" s="81">
        <v>100</v>
      </c>
      <c r="K11" s="128">
        <v>100</v>
      </c>
      <c r="L11" s="89"/>
      <c r="M11" s="54">
        <f t="shared" si="0"/>
        <v>230</v>
      </c>
      <c r="N11" s="15"/>
      <c r="O11" s="15"/>
      <c r="P11" s="15"/>
    </row>
    <row r="12" spans="1:16" s="57" customFormat="1" x14ac:dyDescent="0.25">
      <c r="A12" s="8" t="s">
        <v>67</v>
      </c>
      <c r="B12" s="58" t="s">
        <v>61</v>
      </c>
      <c r="C12" s="58" t="s">
        <v>62</v>
      </c>
      <c r="D12" s="64">
        <v>1966</v>
      </c>
      <c r="E12" s="60" t="s">
        <v>12</v>
      </c>
      <c r="F12" s="18">
        <v>30</v>
      </c>
      <c r="G12" s="19"/>
      <c r="H12" s="18">
        <v>30</v>
      </c>
      <c r="I12" s="18">
        <v>30</v>
      </c>
      <c r="J12" s="127">
        <v>65.32081377151799</v>
      </c>
      <c r="K12" s="127">
        <v>67.051792828685265</v>
      </c>
      <c r="L12" s="127"/>
      <c r="M12" s="54">
        <f t="shared" si="0"/>
        <v>222.37260660020326</v>
      </c>
      <c r="N12" s="15"/>
      <c r="O12" s="15"/>
      <c r="P12" s="15"/>
    </row>
    <row r="13" spans="1:16" s="57" customFormat="1" x14ac:dyDescent="0.25">
      <c r="A13" s="8" t="s">
        <v>70</v>
      </c>
      <c r="B13" s="49" t="s">
        <v>80</v>
      </c>
      <c r="C13" s="49" t="s">
        <v>40</v>
      </c>
      <c r="D13" s="81">
        <v>1978</v>
      </c>
      <c r="E13" s="51" t="s">
        <v>41</v>
      </c>
      <c r="F13" s="90"/>
      <c r="G13" s="127">
        <v>95.92775041050902</v>
      </c>
      <c r="H13" s="18">
        <v>30</v>
      </c>
      <c r="I13" s="91"/>
      <c r="J13" s="90"/>
      <c r="K13" s="127">
        <v>91.916985253959581</v>
      </c>
      <c r="L13" s="92"/>
      <c r="M13" s="54">
        <f t="shared" si="0"/>
        <v>217.8447356644686</v>
      </c>
      <c r="N13" s="15"/>
      <c r="O13" s="15"/>
      <c r="P13" s="15"/>
    </row>
    <row r="14" spans="1:16" s="57" customFormat="1" x14ac:dyDescent="0.25">
      <c r="A14" s="8" t="s">
        <v>73</v>
      </c>
      <c r="B14" s="49" t="s">
        <v>184</v>
      </c>
      <c r="C14" s="49" t="s">
        <v>23</v>
      </c>
      <c r="D14" s="81">
        <v>1980</v>
      </c>
      <c r="E14" s="51" t="s">
        <v>12</v>
      </c>
      <c r="F14" s="90"/>
      <c r="G14" s="127">
        <v>72.661691542288551</v>
      </c>
      <c r="H14" s="91"/>
      <c r="I14" s="91"/>
      <c r="J14" s="127">
        <v>74.138543516873895</v>
      </c>
      <c r="K14" s="127">
        <v>68.947152806226953</v>
      </c>
      <c r="L14" s="92"/>
      <c r="M14" s="54">
        <f t="shared" si="0"/>
        <v>215.74738786538938</v>
      </c>
      <c r="N14" s="15"/>
      <c r="O14" s="15"/>
      <c r="P14" s="15"/>
    </row>
    <row r="15" spans="1:16" s="57" customFormat="1" x14ac:dyDescent="0.25">
      <c r="A15" s="8" t="s">
        <v>76</v>
      </c>
      <c r="B15" s="49" t="s">
        <v>104</v>
      </c>
      <c r="C15" s="49" t="s">
        <v>105</v>
      </c>
      <c r="D15" s="81">
        <v>1978</v>
      </c>
      <c r="E15" s="51" t="s">
        <v>12</v>
      </c>
      <c r="F15" s="90"/>
      <c r="G15" s="127">
        <v>84.568616097278522</v>
      </c>
      <c r="H15" s="18">
        <v>30</v>
      </c>
      <c r="I15" s="91"/>
      <c r="J15" s="127">
        <v>80.828814872192098</v>
      </c>
      <c r="K15" s="129"/>
      <c r="L15" s="92"/>
      <c r="M15" s="54">
        <f t="shared" si="0"/>
        <v>195.39743096947063</v>
      </c>
      <c r="N15" s="15"/>
      <c r="O15" s="15"/>
      <c r="P15" s="15"/>
    </row>
    <row r="16" spans="1:16" s="57" customFormat="1" x14ac:dyDescent="0.25">
      <c r="A16" s="8" t="s">
        <v>78</v>
      </c>
      <c r="B16" s="17" t="s">
        <v>598</v>
      </c>
      <c r="C16" s="17" t="s">
        <v>90</v>
      </c>
      <c r="D16" s="18">
        <v>1959</v>
      </c>
      <c r="E16" s="89" t="s">
        <v>573</v>
      </c>
      <c r="F16" s="89"/>
      <c r="G16" s="89"/>
      <c r="H16" s="18">
        <v>30</v>
      </c>
      <c r="I16" s="89"/>
      <c r="J16" s="127">
        <v>82.036163522012586</v>
      </c>
      <c r="K16" s="127">
        <v>81.619786614936956</v>
      </c>
      <c r="L16" s="89"/>
      <c r="M16" s="54">
        <f t="shared" si="0"/>
        <v>193.65595013694954</v>
      </c>
      <c r="N16" s="15"/>
      <c r="O16" s="15"/>
      <c r="P16" s="15"/>
    </row>
    <row r="17" spans="1:16" s="57" customFormat="1" x14ac:dyDescent="0.25">
      <c r="A17" s="8" t="s">
        <v>79</v>
      </c>
      <c r="B17" s="49" t="s">
        <v>165</v>
      </c>
      <c r="C17" s="49" t="s">
        <v>166</v>
      </c>
      <c r="D17" s="81">
        <v>1971</v>
      </c>
      <c r="E17" s="89" t="s">
        <v>507</v>
      </c>
      <c r="F17" s="90"/>
      <c r="G17" s="127">
        <v>96.053929628411709</v>
      </c>
      <c r="H17" s="91"/>
      <c r="I17" s="91"/>
      <c r="J17" s="90"/>
      <c r="K17" s="127">
        <v>87.793427230046944</v>
      </c>
      <c r="L17" s="92"/>
      <c r="M17" s="54">
        <f t="shared" si="0"/>
        <v>183.84735685845865</v>
      </c>
      <c r="N17" s="15"/>
      <c r="O17" s="15"/>
      <c r="P17" s="15"/>
    </row>
    <row r="18" spans="1:16" s="57" customFormat="1" x14ac:dyDescent="0.25">
      <c r="A18" s="8" t="s">
        <v>192</v>
      </c>
      <c r="B18" s="49" t="s">
        <v>185</v>
      </c>
      <c r="C18" s="49" t="s">
        <v>97</v>
      </c>
      <c r="D18" s="81">
        <v>1960</v>
      </c>
      <c r="E18" s="51" t="s">
        <v>98</v>
      </c>
      <c r="F18" s="90"/>
      <c r="G18" s="127">
        <v>72.589463220675938</v>
      </c>
      <c r="H18" s="18">
        <v>30</v>
      </c>
      <c r="I18" s="91"/>
      <c r="J18" s="90"/>
      <c r="K18" s="127">
        <v>68.470301057770541</v>
      </c>
      <c r="L18" s="92"/>
      <c r="M18" s="54">
        <f t="shared" si="0"/>
        <v>171.05976427844649</v>
      </c>
      <c r="N18" s="15"/>
      <c r="O18" s="15"/>
      <c r="P18" s="15"/>
    </row>
    <row r="19" spans="1:16" s="57" customFormat="1" x14ac:dyDescent="0.25">
      <c r="A19" s="8" t="s">
        <v>193</v>
      </c>
      <c r="B19" s="49" t="s">
        <v>171</v>
      </c>
      <c r="C19" s="49" t="s">
        <v>105</v>
      </c>
      <c r="D19" s="81">
        <v>1980</v>
      </c>
      <c r="E19" s="51" t="s">
        <v>172</v>
      </c>
      <c r="F19" s="90"/>
      <c r="G19" s="127">
        <v>84.838803369154803</v>
      </c>
      <c r="H19" s="91"/>
      <c r="I19" s="91"/>
      <c r="J19" s="90"/>
      <c r="K19" s="127">
        <v>80.526315789473685</v>
      </c>
      <c r="L19" s="92"/>
      <c r="M19" s="54">
        <f t="shared" si="0"/>
        <v>165.36511915862849</v>
      </c>
      <c r="N19" s="15"/>
      <c r="O19" s="15"/>
      <c r="P19" s="15"/>
    </row>
    <row r="20" spans="1:16" s="57" customFormat="1" x14ac:dyDescent="0.25">
      <c r="A20" s="8" t="s">
        <v>194</v>
      </c>
      <c r="B20" s="49" t="s">
        <v>86</v>
      </c>
      <c r="C20" s="49" t="s">
        <v>87</v>
      </c>
      <c r="D20" s="81">
        <v>1970</v>
      </c>
      <c r="E20" s="51" t="s">
        <v>88</v>
      </c>
      <c r="F20" s="90"/>
      <c r="G20" s="127">
        <v>83.672300200515622</v>
      </c>
      <c r="H20" s="91"/>
      <c r="I20" s="91"/>
      <c r="J20" s="127">
        <v>79.656488549618317</v>
      </c>
      <c r="K20" s="129"/>
      <c r="L20" s="92"/>
      <c r="M20" s="54">
        <f t="shared" si="0"/>
        <v>163.32878875013392</v>
      </c>
      <c r="N20" s="15"/>
      <c r="O20" s="15"/>
      <c r="P20" s="15"/>
    </row>
    <row r="21" spans="1:16" s="57" customFormat="1" x14ac:dyDescent="0.25">
      <c r="A21" s="8" t="s">
        <v>195</v>
      </c>
      <c r="B21" s="49" t="s">
        <v>99</v>
      </c>
      <c r="C21" s="49" t="s">
        <v>85</v>
      </c>
      <c r="D21" s="81">
        <v>1959</v>
      </c>
      <c r="E21" s="51" t="s">
        <v>101</v>
      </c>
      <c r="F21" s="90"/>
      <c r="G21" s="127">
        <v>75.988553590010412</v>
      </c>
      <c r="H21" s="91"/>
      <c r="I21" s="18">
        <v>30</v>
      </c>
      <c r="J21" s="104">
        <v>53.719433719433717</v>
      </c>
      <c r="K21" s="129"/>
      <c r="L21" s="92"/>
      <c r="M21" s="54">
        <f t="shared" si="0"/>
        <v>159.70798730944412</v>
      </c>
      <c r="N21" s="15"/>
      <c r="O21" s="15"/>
      <c r="P21" s="15"/>
    </row>
    <row r="22" spans="1:16" s="57" customFormat="1" x14ac:dyDescent="0.25">
      <c r="A22" s="8" t="s">
        <v>196</v>
      </c>
      <c r="B22" s="49" t="s">
        <v>89</v>
      </c>
      <c r="C22" s="49" t="s">
        <v>23</v>
      </c>
      <c r="D22" s="81">
        <v>1979</v>
      </c>
      <c r="E22" s="51" t="s">
        <v>51</v>
      </c>
      <c r="F22" s="90"/>
      <c r="G22" s="127">
        <v>81.501116071428569</v>
      </c>
      <c r="H22" s="91"/>
      <c r="I22" s="91"/>
      <c r="J22" s="127">
        <v>76.084578928180818</v>
      </c>
      <c r="K22" s="129"/>
      <c r="L22" s="92"/>
      <c r="M22" s="54">
        <f t="shared" si="0"/>
        <v>157.58569499960939</v>
      </c>
      <c r="N22" s="15"/>
      <c r="O22" s="15"/>
      <c r="P22" s="15"/>
    </row>
    <row r="23" spans="1:16" s="57" customFormat="1" x14ac:dyDescent="0.25">
      <c r="A23" s="8" t="s">
        <v>197</v>
      </c>
      <c r="B23" s="49" t="s">
        <v>187</v>
      </c>
      <c r="C23" s="49" t="s">
        <v>37</v>
      </c>
      <c r="D23" s="81">
        <v>1987</v>
      </c>
      <c r="E23" s="51" t="s">
        <v>188</v>
      </c>
      <c r="F23" s="90"/>
      <c r="G23" s="127">
        <v>63.321049208757863</v>
      </c>
      <c r="H23" s="18">
        <v>30</v>
      </c>
      <c r="I23" s="91"/>
      <c r="J23" s="90"/>
      <c r="K23" s="127">
        <v>63.46153846153846</v>
      </c>
      <c r="L23" s="92"/>
      <c r="M23" s="54">
        <f t="shared" si="0"/>
        <v>156.78258767029632</v>
      </c>
      <c r="N23" s="15"/>
      <c r="O23" s="15"/>
      <c r="P23" s="15"/>
    </row>
    <row r="24" spans="1:16" s="57" customFormat="1" x14ac:dyDescent="0.25">
      <c r="A24" s="8" t="s">
        <v>198</v>
      </c>
      <c r="B24" s="49" t="s">
        <v>886</v>
      </c>
      <c r="C24" s="49" t="s">
        <v>11</v>
      </c>
      <c r="D24" s="80">
        <v>1978</v>
      </c>
      <c r="E24" s="130" t="s">
        <v>887</v>
      </c>
      <c r="F24" s="81"/>
      <c r="G24" s="89"/>
      <c r="H24" s="100"/>
      <c r="I24" s="89"/>
      <c r="J24" s="127">
        <v>74.429386590584883</v>
      </c>
      <c r="K24" s="127">
        <v>73.525557011795541</v>
      </c>
      <c r="L24" s="92"/>
      <c r="M24" s="54">
        <f t="shared" si="0"/>
        <v>147.95494360238041</v>
      </c>
      <c r="N24" s="15"/>
      <c r="O24" s="15"/>
      <c r="P24" s="15"/>
    </row>
    <row r="25" spans="1:16" s="57" customFormat="1" x14ac:dyDescent="0.25">
      <c r="A25" s="8" t="s">
        <v>199</v>
      </c>
      <c r="B25" s="49" t="s">
        <v>82</v>
      </c>
      <c r="C25" s="49" t="s">
        <v>43</v>
      </c>
      <c r="D25" s="81">
        <v>1966</v>
      </c>
      <c r="E25" s="51" t="s">
        <v>93</v>
      </c>
      <c r="F25" s="90"/>
      <c r="G25" s="127">
        <v>72.643620989803537</v>
      </c>
      <c r="H25" s="91"/>
      <c r="I25" s="91"/>
      <c r="J25" s="127">
        <v>67.062982005141393</v>
      </c>
      <c r="K25" s="129"/>
      <c r="L25" s="92"/>
      <c r="M25" s="54">
        <f t="shared" si="0"/>
        <v>139.70660299494494</v>
      </c>
      <c r="N25" s="15"/>
      <c r="O25" s="15"/>
      <c r="P25" s="15"/>
    </row>
    <row r="26" spans="1:16" s="57" customFormat="1" x14ac:dyDescent="0.25">
      <c r="A26" s="106" t="s">
        <v>200</v>
      </c>
      <c r="B26" s="131" t="s">
        <v>909</v>
      </c>
      <c r="C26" s="131" t="s">
        <v>50</v>
      </c>
      <c r="D26" s="81">
        <v>1958</v>
      </c>
      <c r="E26" s="89" t="s">
        <v>910</v>
      </c>
      <c r="F26" s="89"/>
      <c r="G26" s="89"/>
      <c r="H26" s="89"/>
      <c r="I26" s="89"/>
      <c r="J26" s="132">
        <v>66.422660725652449</v>
      </c>
      <c r="K26" s="127">
        <v>64.855491329479761</v>
      </c>
      <c r="L26" s="89"/>
      <c r="M26" s="54">
        <f t="shared" si="0"/>
        <v>131.27815205513221</v>
      </c>
      <c r="N26" s="15"/>
      <c r="O26" s="15"/>
      <c r="P26" s="15"/>
    </row>
    <row r="27" spans="1:16" s="57" customFormat="1" x14ac:dyDescent="0.25">
      <c r="A27" s="8" t="s">
        <v>201</v>
      </c>
      <c r="B27" s="17" t="s">
        <v>630</v>
      </c>
      <c r="C27" s="17" t="s">
        <v>11</v>
      </c>
      <c r="D27" s="18">
        <v>1985</v>
      </c>
      <c r="E27" s="89" t="s">
        <v>290</v>
      </c>
      <c r="F27" s="89"/>
      <c r="G27" s="89"/>
      <c r="H27" s="18">
        <v>30</v>
      </c>
      <c r="I27" s="89"/>
      <c r="J27" s="89"/>
      <c r="K27" s="127">
        <v>98.019801980198025</v>
      </c>
      <c r="L27" s="89"/>
      <c r="M27" s="54">
        <f t="shared" si="0"/>
        <v>128.01980198019803</v>
      </c>
      <c r="N27" s="15"/>
      <c r="O27" s="15"/>
      <c r="P27" s="15"/>
    </row>
    <row r="28" spans="1:16" s="57" customFormat="1" x14ac:dyDescent="0.25">
      <c r="A28" s="8" t="s">
        <v>202</v>
      </c>
      <c r="B28" s="17" t="s">
        <v>639</v>
      </c>
      <c r="C28" s="17" t="s">
        <v>308</v>
      </c>
      <c r="D28" s="18">
        <v>1983</v>
      </c>
      <c r="E28" s="89" t="s">
        <v>60</v>
      </c>
      <c r="F28" s="89"/>
      <c r="G28" s="89"/>
      <c r="H28" s="18">
        <v>30</v>
      </c>
      <c r="I28" s="89"/>
      <c r="J28" s="89"/>
      <c r="K28" s="127">
        <v>90.923824959481365</v>
      </c>
      <c r="L28" s="89"/>
      <c r="M28" s="54">
        <f t="shared" si="0"/>
        <v>120.92382495948137</v>
      </c>
      <c r="N28" s="15"/>
      <c r="O28" s="15"/>
      <c r="P28" s="15"/>
    </row>
    <row r="29" spans="1:16" s="57" customFormat="1" x14ac:dyDescent="0.25">
      <c r="A29" s="8" t="s">
        <v>203</v>
      </c>
      <c r="B29" s="17" t="s">
        <v>58</v>
      </c>
      <c r="C29" s="17" t="s">
        <v>59</v>
      </c>
      <c r="D29" s="18">
        <v>1967</v>
      </c>
      <c r="E29" s="89" t="s">
        <v>1196</v>
      </c>
      <c r="F29" s="89"/>
      <c r="G29" s="89"/>
      <c r="H29" s="18">
        <v>30</v>
      </c>
      <c r="I29" s="89"/>
      <c r="J29" s="89"/>
      <c r="K29" s="127">
        <v>90.874730021598268</v>
      </c>
      <c r="L29" s="89"/>
      <c r="M29" s="54">
        <f t="shared" si="0"/>
        <v>120.87473002159827</v>
      </c>
      <c r="N29" s="15"/>
      <c r="O29" s="15"/>
      <c r="P29" s="15"/>
    </row>
    <row r="30" spans="1:16" s="57" customFormat="1" x14ac:dyDescent="0.25">
      <c r="A30" s="8" t="s">
        <v>813</v>
      </c>
      <c r="B30" s="17" t="s">
        <v>644</v>
      </c>
      <c r="C30" s="17" t="s">
        <v>26</v>
      </c>
      <c r="D30" s="18">
        <v>1987</v>
      </c>
      <c r="E30" s="89" t="s">
        <v>1192</v>
      </c>
      <c r="F30" s="89"/>
      <c r="G30" s="89"/>
      <c r="H30" s="18">
        <v>30</v>
      </c>
      <c r="I30" s="89"/>
      <c r="J30" s="133"/>
      <c r="K30" s="127">
        <v>89.807897545357534</v>
      </c>
      <c r="L30" s="89"/>
      <c r="M30" s="54">
        <f t="shared" si="0"/>
        <v>119.80789754535753</v>
      </c>
      <c r="N30" s="15"/>
      <c r="O30" s="15"/>
      <c r="P30" s="15"/>
    </row>
    <row r="31" spans="1:16" s="57" customFormat="1" x14ac:dyDescent="0.25">
      <c r="A31" s="8" t="s">
        <v>204</v>
      </c>
      <c r="B31" s="49" t="s">
        <v>170</v>
      </c>
      <c r="C31" s="49" t="s">
        <v>32</v>
      </c>
      <c r="D31" s="81">
        <v>1982</v>
      </c>
      <c r="E31" s="51" t="s">
        <v>106</v>
      </c>
      <c r="F31" s="90"/>
      <c r="G31" s="127">
        <v>88.676381299332121</v>
      </c>
      <c r="H31" s="18">
        <v>30</v>
      </c>
      <c r="I31" s="91"/>
      <c r="J31" s="90"/>
      <c r="K31" s="129"/>
      <c r="L31" s="92"/>
      <c r="M31" s="54">
        <f t="shared" si="0"/>
        <v>118.67638129933212</v>
      </c>
      <c r="N31" s="15"/>
      <c r="O31" s="15"/>
      <c r="P31" s="15"/>
    </row>
    <row r="32" spans="1:16" s="57" customFormat="1" x14ac:dyDescent="0.25">
      <c r="A32" s="8" t="s">
        <v>205</v>
      </c>
      <c r="B32" s="49" t="s">
        <v>61</v>
      </c>
      <c r="C32" s="49" t="s">
        <v>21</v>
      </c>
      <c r="D32" s="81">
        <v>1989</v>
      </c>
      <c r="E32" s="51" t="s">
        <v>12</v>
      </c>
      <c r="F32" s="18">
        <v>30</v>
      </c>
      <c r="G32" s="127">
        <v>58.384969018588848</v>
      </c>
      <c r="H32" s="18">
        <v>30</v>
      </c>
      <c r="I32" s="91"/>
      <c r="J32" s="90"/>
      <c r="K32" s="129"/>
      <c r="L32" s="92"/>
      <c r="M32" s="54">
        <f t="shared" si="0"/>
        <v>118.38496901858885</v>
      </c>
      <c r="N32" s="15"/>
      <c r="O32" s="15"/>
      <c r="P32" s="15"/>
    </row>
    <row r="33" spans="1:16" s="57" customFormat="1" x14ac:dyDescent="0.25">
      <c r="A33" s="8" t="s">
        <v>206</v>
      </c>
      <c r="B33" s="49" t="s">
        <v>47</v>
      </c>
      <c r="C33" s="49" t="s">
        <v>43</v>
      </c>
      <c r="D33" s="81">
        <v>1968</v>
      </c>
      <c r="E33" s="51" t="s">
        <v>77</v>
      </c>
      <c r="F33" s="90"/>
      <c r="G33" s="127">
        <v>86.831153388822841</v>
      </c>
      <c r="H33" s="18">
        <v>30</v>
      </c>
      <c r="I33" s="91"/>
      <c r="J33" s="90"/>
      <c r="K33" s="129"/>
      <c r="L33" s="92"/>
      <c r="M33" s="54">
        <f t="shared" si="0"/>
        <v>116.83115338882284</v>
      </c>
      <c r="N33" s="15"/>
      <c r="O33" s="15"/>
      <c r="P33" s="15"/>
    </row>
    <row r="34" spans="1:16" s="57" customFormat="1" x14ac:dyDescent="0.25">
      <c r="A34" s="8" t="s">
        <v>207</v>
      </c>
      <c r="B34" s="49" t="s">
        <v>71</v>
      </c>
      <c r="C34" s="49" t="s">
        <v>50</v>
      </c>
      <c r="D34" s="81">
        <v>1969</v>
      </c>
      <c r="E34" s="51" t="s">
        <v>72</v>
      </c>
      <c r="F34" s="90"/>
      <c r="G34" s="127">
        <v>84.373194685153081</v>
      </c>
      <c r="H34" s="18">
        <v>30</v>
      </c>
      <c r="I34" s="91"/>
      <c r="J34" s="90"/>
      <c r="K34" s="129"/>
      <c r="L34" s="92"/>
      <c r="M34" s="54">
        <f t="shared" si="0"/>
        <v>114.37319468515308</v>
      </c>
      <c r="N34" s="15"/>
      <c r="O34" s="15"/>
      <c r="P34" s="15"/>
    </row>
    <row r="35" spans="1:16" s="57" customFormat="1" x14ac:dyDescent="0.25">
      <c r="A35" s="8" t="s">
        <v>208</v>
      </c>
      <c r="B35" s="49" t="s">
        <v>33</v>
      </c>
      <c r="C35" s="49" t="s">
        <v>87</v>
      </c>
      <c r="D35" s="81">
        <v>1974</v>
      </c>
      <c r="E35" s="51" t="s">
        <v>12</v>
      </c>
      <c r="F35" s="90"/>
      <c r="G35" s="127">
        <v>83.985048878665907</v>
      </c>
      <c r="H35" s="18">
        <v>30</v>
      </c>
      <c r="I35" s="91"/>
      <c r="J35" s="90"/>
      <c r="K35" s="129"/>
      <c r="L35" s="92"/>
      <c r="M35" s="54">
        <f t="shared" si="0"/>
        <v>113.98504887866591</v>
      </c>
      <c r="N35" s="15"/>
      <c r="O35" s="15"/>
      <c r="P35" s="15"/>
    </row>
    <row r="36" spans="1:16" s="57" customFormat="1" x14ac:dyDescent="0.25">
      <c r="A36" s="8" t="s">
        <v>209</v>
      </c>
      <c r="B36" s="49" t="s">
        <v>47</v>
      </c>
      <c r="C36" s="49" t="s">
        <v>26</v>
      </c>
      <c r="D36" s="81">
        <v>1995</v>
      </c>
      <c r="E36" s="51" t="s">
        <v>77</v>
      </c>
      <c r="F36" s="90"/>
      <c r="G36" s="127">
        <v>81.935483870967744</v>
      </c>
      <c r="H36" s="18">
        <v>30</v>
      </c>
      <c r="I36" s="91"/>
      <c r="J36" s="90"/>
      <c r="K36" s="129"/>
      <c r="L36" s="92"/>
      <c r="M36" s="54">
        <f t="shared" si="0"/>
        <v>111.93548387096774</v>
      </c>
      <c r="N36" s="15"/>
      <c r="O36" s="15"/>
      <c r="P36" s="15"/>
    </row>
    <row r="37" spans="1:16" s="57" customFormat="1" x14ac:dyDescent="0.25">
      <c r="A37" s="8" t="s">
        <v>210</v>
      </c>
      <c r="B37" s="17" t="s">
        <v>663</v>
      </c>
      <c r="C37" s="17" t="s">
        <v>11</v>
      </c>
      <c r="D37" s="18">
        <v>1987</v>
      </c>
      <c r="E37" s="89" t="s">
        <v>51</v>
      </c>
      <c r="F37" s="89"/>
      <c r="G37" s="89"/>
      <c r="H37" s="18">
        <v>30</v>
      </c>
      <c r="I37" s="89"/>
      <c r="J37" s="133"/>
      <c r="K37" s="127">
        <v>73.654266958424515</v>
      </c>
      <c r="L37" s="89"/>
      <c r="M37" s="54">
        <f t="shared" si="0"/>
        <v>103.65426695842451</v>
      </c>
      <c r="N37" s="15"/>
      <c r="O37" s="15"/>
      <c r="P37" s="15"/>
    </row>
    <row r="38" spans="1:16" s="57" customFormat="1" x14ac:dyDescent="0.25">
      <c r="A38" s="8" t="s">
        <v>211</v>
      </c>
      <c r="B38" s="17" t="s">
        <v>34</v>
      </c>
      <c r="C38" s="17" t="s">
        <v>43</v>
      </c>
      <c r="D38" s="18">
        <v>1961</v>
      </c>
      <c r="E38" s="89" t="s">
        <v>1150</v>
      </c>
      <c r="F38" s="89"/>
      <c r="G38" s="89"/>
      <c r="H38" s="18">
        <v>30</v>
      </c>
      <c r="I38" s="89"/>
      <c r="J38" s="89"/>
      <c r="K38" s="127">
        <v>72.107969151670943</v>
      </c>
      <c r="L38" s="89"/>
      <c r="M38" s="54">
        <f t="shared" si="0"/>
        <v>102.10796915167094</v>
      </c>
      <c r="N38" s="15"/>
      <c r="O38" s="15"/>
      <c r="P38" s="15"/>
    </row>
    <row r="39" spans="1:16" s="57" customFormat="1" x14ac:dyDescent="0.25">
      <c r="A39" s="8" t="s">
        <v>212</v>
      </c>
      <c r="B39" s="17" t="s">
        <v>688</v>
      </c>
      <c r="C39" s="17" t="s">
        <v>405</v>
      </c>
      <c r="D39" s="81">
        <v>1975</v>
      </c>
      <c r="E39" s="89" t="s">
        <v>1193</v>
      </c>
      <c r="F39" s="89"/>
      <c r="G39" s="89"/>
      <c r="H39" s="18">
        <v>30</v>
      </c>
      <c r="I39" s="89"/>
      <c r="J39" s="89"/>
      <c r="K39" s="127">
        <v>70.803533866217933</v>
      </c>
      <c r="L39" s="89"/>
      <c r="M39" s="54">
        <f t="shared" si="0"/>
        <v>100.80353386621793</v>
      </c>
      <c r="N39" s="15"/>
      <c r="O39" s="15"/>
      <c r="P39" s="15"/>
    </row>
    <row r="40" spans="1:16" s="57" customFormat="1" x14ac:dyDescent="0.25">
      <c r="A40" s="8" t="s">
        <v>213</v>
      </c>
      <c r="B40" s="49" t="s">
        <v>162</v>
      </c>
      <c r="C40" s="49" t="s">
        <v>36</v>
      </c>
      <c r="D40" s="81">
        <v>1982</v>
      </c>
      <c r="E40" s="51" t="s">
        <v>92</v>
      </c>
      <c r="F40" s="90"/>
      <c r="G40" s="127">
        <v>100</v>
      </c>
      <c r="H40" s="91"/>
      <c r="I40" s="91"/>
      <c r="J40" s="90"/>
      <c r="K40" s="129"/>
      <c r="L40" s="92"/>
      <c r="M40" s="54">
        <f t="shared" si="0"/>
        <v>100</v>
      </c>
      <c r="N40" s="15"/>
      <c r="O40" s="15"/>
      <c r="P40" s="15"/>
    </row>
    <row r="41" spans="1:16" s="57" customFormat="1" x14ac:dyDescent="0.25">
      <c r="A41" s="8" t="s">
        <v>214</v>
      </c>
      <c r="B41" s="17" t="s">
        <v>163</v>
      </c>
      <c r="C41" s="49" t="s">
        <v>39</v>
      </c>
      <c r="D41" s="81">
        <v>1977</v>
      </c>
      <c r="E41" s="51" t="s">
        <v>164</v>
      </c>
      <c r="F41" s="90"/>
      <c r="G41" s="127">
        <v>99.45522642151856</v>
      </c>
      <c r="H41" s="91"/>
      <c r="I41" s="91"/>
      <c r="J41" s="90"/>
      <c r="K41" s="129"/>
      <c r="L41" s="92"/>
      <c r="M41" s="54">
        <f t="shared" si="0"/>
        <v>99.45522642151856</v>
      </c>
      <c r="N41" s="15"/>
      <c r="O41" s="15"/>
      <c r="P41" s="15"/>
    </row>
    <row r="42" spans="1:16" s="57" customFormat="1" x14ac:dyDescent="0.25">
      <c r="A42" s="8" t="s">
        <v>215</v>
      </c>
      <c r="B42" s="17" t="s">
        <v>514</v>
      </c>
      <c r="C42" s="17" t="s">
        <v>545</v>
      </c>
      <c r="D42" s="81">
        <v>1975</v>
      </c>
      <c r="E42" s="89" t="s">
        <v>1166</v>
      </c>
      <c r="F42" s="89"/>
      <c r="G42" s="89"/>
      <c r="H42" s="18">
        <v>30</v>
      </c>
      <c r="I42" s="89"/>
      <c r="J42" s="89"/>
      <c r="K42" s="127">
        <v>67.50902527075813</v>
      </c>
      <c r="L42" s="89"/>
      <c r="M42" s="54">
        <f t="shared" si="0"/>
        <v>97.50902527075813</v>
      </c>
      <c r="N42" s="15"/>
      <c r="O42" s="15"/>
      <c r="P42" s="15"/>
    </row>
    <row r="43" spans="1:16" s="57" customFormat="1" x14ac:dyDescent="0.25">
      <c r="A43" s="8" t="s">
        <v>814</v>
      </c>
      <c r="B43" s="17" t="s">
        <v>697</v>
      </c>
      <c r="C43" s="17" t="s">
        <v>31</v>
      </c>
      <c r="D43" s="81">
        <v>1973</v>
      </c>
      <c r="E43" s="89" t="s">
        <v>1166</v>
      </c>
      <c r="F43" s="89"/>
      <c r="G43" s="89"/>
      <c r="H43" s="18">
        <v>30</v>
      </c>
      <c r="I43" s="89"/>
      <c r="J43" s="89"/>
      <c r="K43" s="127">
        <v>67.50902527075813</v>
      </c>
      <c r="L43" s="89"/>
      <c r="M43" s="54">
        <f t="shared" si="0"/>
        <v>97.50902527075813</v>
      </c>
      <c r="N43" s="15"/>
      <c r="O43" s="15"/>
      <c r="P43" s="15"/>
    </row>
    <row r="44" spans="1:16" s="57" customFormat="1" x14ac:dyDescent="0.25">
      <c r="A44" s="8" t="s">
        <v>815</v>
      </c>
      <c r="B44" s="17" t="s">
        <v>141</v>
      </c>
      <c r="C44" s="17" t="s">
        <v>677</v>
      </c>
      <c r="D44" s="81">
        <v>1995</v>
      </c>
      <c r="E44" s="93" t="s">
        <v>12</v>
      </c>
      <c r="F44" s="89"/>
      <c r="G44" s="89"/>
      <c r="H44" s="89"/>
      <c r="I44" s="18">
        <v>30</v>
      </c>
      <c r="J44" s="127">
        <v>65.939968404423382</v>
      </c>
      <c r="K44" s="127"/>
      <c r="L44" s="89"/>
      <c r="M44" s="54">
        <f t="shared" si="0"/>
        <v>95.939968404423382</v>
      </c>
      <c r="N44" s="15"/>
      <c r="O44" s="15"/>
      <c r="P44" s="15"/>
    </row>
    <row r="45" spans="1:16" s="57" customFormat="1" x14ac:dyDescent="0.25">
      <c r="A45" s="106" t="s">
        <v>816</v>
      </c>
      <c r="B45" s="131" t="s">
        <v>630</v>
      </c>
      <c r="C45" s="131" t="s">
        <v>314</v>
      </c>
      <c r="D45" s="81">
        <v>1982</v>
      </c>
      <c r="E45" s="89" t="s">
        <v>631</v>
      </c>
      <c r="F45" s="89"/>
      <c r="G45" s="89"/>
      <c r="H45" s="89"/>
      <c r="I45" s="89"/>
      <c r="J45" s="89"/>
      <c r="K45" s="127">
        <v>95.73378839590444</v>
      </c>
      <c r="L45" s="89"/>
      <c r="M45" s="54">
        <f t="shared" si="0"/>
        <v>95.73378839590444</v>
      </c>
      <c r="N45" s="15"/>
      <c r="O45" s="15"/>
      <c r="P45" s="15"/>
    </row>
    <row r="46" spans="1:16" s="57" customFormat="1" x14ac:dyDescent="0.25">
      <c r="A46" s="106" t="s">
        <v>817</v>
      </c>
      <c r="B46" s="131" t="s">
        <v>1182</v>
      </c>
      <c r="C46" s="131" t="s">
        <v>50</v>
      </c>
      <c r="D46" s="81">
        <v>1985</v>
      </c>
      <c r="E46" s="89" t="s">
        <v>1183</v>
      </c>
      <c r="F46" s="89"/>
      <c r="G46" s="89"/>
      <c r="H46" s="89"/>
      <c r="I46" s="89"/>
      <c r="J46" s="133"/>
      <c r="K46" s="127">
        <v>95.354107648725218</v>
      </c>
      <c r="L46" s="89"/>
      <c r="M46" s="54">
        <f t="shared" si="0"/>
        <v>95.354107648725218</v>
      </c>
      <c r="N46" s="15"/>
      <c r="O46" s="15"/>
      <c r="P46" s="15"/>
    </row>
    <row r="47" spans="1:16" s="57" customFormat="1" x14ac:dyDescent="0.25">
      <c r="A47" s="8" t="s">
        <v>893</v>
      </c>
      <c r="B47" s="49" t="s">
        <v>38</v>
      </c>
      <c r="C47" s="49" t="s">
        <v>50</v>
      </c>
      <c r="D47" s="81">
        <v>1980</v>
      </c>
      <c r="E47" s="51" t="s">
        <v>52</v>
      </c>
      <c r="F47" s="90"/>
      <c r="G47" s="127">
        <v>95.332898172323752</v>
      </c>
      <c r="H47" s="91"/>
      <c r="I47" s="91"/>
      <c r="J47" s="90"/>
      <c r="K47" s="129"/>
      <c r="L47" s="92"/>
      <c r="M47" s="54">
        <f t="shared" si="0"/>
        <v>95.332898172323752</v>
      </c>
      <c r="N47" s="15"/>
      <c r="O47" s="15"/>
      <c r="P47" s="15"/>
    </row>
    <row r="48" spans="1:16" s="57" customFormat="1" x14ac:dyDescent="0.25">
      <c r="A48" s="106" t="s">
        <v>894</v>
      </c>
      <c r="B48" s="131" t="s">
        <v>991</v>
      </c>
      <c r="C48" s="131" t="s">
        <v>43</v>
      </c>
      <c r="D48" s="81">
        <v>1973</v>
      </c>
      <c r="E48" s="89" t="s">
        <v>1117</v>
      </c>
      <c r="F48" s="89"/>
      <c r="G48" s="89"/>
      <c r="H48" s="89"/>
      <c r="I48" s="89"/>
      <c r="J48" s="89"/>
      <c r="K48" s="127">
        <v>95.084745762711862</v>
      </c>
      <c r="L48" s="89"/>
      <c r="M48" s="54">
        <f t="shared" si="0"/>
        <v>95.084745762711862</v>
      </c>
      <c r="N48" s="15"/>
      <c r="O48" s="15"/>
      <c r="P48" s="15"/>
    </row>
    <row r="49" spans="1:16" s="57" customFormat="1" x14ac:dyDescent="0.25">
      <c r="A49" s="8" t="s">
        <v>895</v>
      </c>
      <c r="B49" s="17" t="s">
        <v>624</v>
      </c>
      <c r="C49" s="17" t="s">
        <v>43</v>
      </c>
      <c r="D49" s="81">
        <v>1987</v>
      </c>
      <c r="E49" s="89" t="s">
        <v>1194</v>
      </c>
      <c r="F49" s="89"/>
      <c r="G49" s="89"/>
      <c r="H49" s="18">
        <v>30</v>
      </c>
      <c r="I49" s="89"/>
      <c r="J49" s="133"/>
      <c r="K49" s="127">
        <v>65.005793742757817</v>
      </c>
      <c r="L49" s="89"/>
      <c r="M49" s="54">
        <f t="shared" si="0"/>
        <v>95.005793742757817</v>
      </c>
      <c r="N49" s="15"/>
      <c r="O49" s="15"/>
      <c r="P49" s="15"/>
    </row>
    <row r="50" spans="1:16" s="57" customFormat="1" x14ac:dyDescent="0.25">
      <c r="A50" s="8" t="s">
        <v>896</v>
      </c>
      <c r="B50" s="17" t="s">
        <v>587</v>
      </c>
      <c r="C50" s="17" t="s">
        <v>43</v>
      </c>
      <c r="D50" s="81">
        <v>1970</v>
      </c>
      <c r="E50" s="89" t="s">
        <v>588</v>
      </c>
      <c r="F50" s="89"/>
      <c r="G50" s="89"/>
      <c r="H50" s="18">
        <v>30</v>
      </c>
      <c r="I50" s="89"/>
      <c r="J50" s="127">
        <v>63.744654856444718</v>
      </c>
      <c r="K50" s="127"/>
      <c r="L50" s="89"/>
      <c r="M50" s="54">
        <f t="shared" si="0"/>
        <v>93.744654856444726</v>
      </c>
      <c r="N50" s="15"/>
      <c r="O50" s="15"/>
      <c r="P50" s="15"/>
    </row>
    <row r="51" spans="1:16" s="57" customFormat="1" x14ac:dyDescent="0.25">
      <c r="A51" s="8" t="s">
        <v>897</v>
      </c>
      <c r="B51" s="49" t="s">
        <v>167</v>
      </c>
      <c r="C51" s="49" t="s">
        <v>23</v>
      </c>
      <c r="D51" s="81">
        <v>1988</v>
      </c>
      <c r="E51" s="51" t="s">
        <v>168</v>
      </c>
      <c r="F51" s="90"/>
      <c r="G51" s="127">
        <v>93.651811478037828</v>
      </c>
      <c r="H51" s="91"/>
      <c r="I51" s="91"/>
      <c r="J51" s="90"/>
      <c r="K51" s="129"/>
      <c r="L51" s="92"/>
      <c r="M51" s="54">
        <f t="shared" si="0"/>
        <v>93.651811478037828</v>
      </c>
      <c r="N51" s="15"/>
      <c r="O51" s="15"/>
      <c r="P51" s="15"/>
    </row>
    <row r="52" spans="1:16" s="57" customFormat="1" x14ac:dyDescent="0.25">
      <c r="A52" s="106" t="s">
        <v>898</v>
      </c>
      <c r="B52" s="131" t="s">
        <v>951</v>
      </c>
      <c r="C52" s="131" t="s">
        <v>23</v>
      </c>
      <c r="D52" s="81">
        <v>1986</v>
      </c>
      <c r="E52" s="89" t="s">
        <v>1081</v>
      </c>
      <c r="F52" s="89"/>
      <c r="G52" s="89"/>
      <c r="H52" s="89"/>
      <c r="I52" s="89"/>
      <c r="J52" s="89"/>
      <c r="K52" s="127">
        <v>92.93208172280508</v>
      </c>
      <c r="L52" s="89"/>
      <c r="M52" s="54">
        <f t="shared" si="0"/>
        <v>92.93208172280508</v>
      </c>
      <c r="N52" s="15"/>
      <c r="O52" s="15"/>
      <c r="P52" s="15"/>
    </row>
    <row r="53" spans="1:16" s="57" customFormat="1" x14ac:dyDescent="0.25">
      <c r="A53" s="8" t="s">
        <v>899</v>
      </c>
      <c r="B53" s="17" t="s">
        <v>58</v>
      </c>
      <c r="C53" s="17" t="s">
        <v>21</v>
      </c>
      <c r="D53" s="81">
        <v>1991</v>
      </c>
      <c r="E53" s="89" t="s">
        <v>60</v>
      </c>
      <c r="F53" s="89"/>
      <c r="G53" s="89"/>
      <c r="H53" s="18">
        <v>30</v>
      </c>
      <c r="I53" s="89"/>
      <c r="J53" s="89"/>
      <c r="K53" s="127">
        <v>62.611607142857139</v>
      </c>
      <c r="L53" s="89"/>
      <c r="M53" s="54">
        <f t="shared" si="0"/>
        <v>92.611607142857139</v>
      </c>
      <c r="N53" s="15"/>
      <c r="O53" s="15"/>
      <c r="P53" s="15"/>
    </row>
    <row r="54" spans="1:16" s="57" customFormat="1" x14ac:dyDescent="0.25">
      <c r="A54" s="8" t="s">
        <v>900</v>
      </c>
      <c r="B54" s="49" t="s">
        <v>872</v>
      </c>
      <c r="C54" s="49" t="s">
        <v>43</v>
      </c>
      <c r="D54" s="80">
        <v>1975</v>
      </c>
      <c r="E54" s="97" t="s">
        <v>873</v>
      </c>
      <c r="F54" s="90"/>
      <c r="G54" s="91"/>
      <c r="H54" s="91"/>
      <c r="I54" s="91"/>
      <c r="J54" s="127">
        <v>92.18197879858657</v>
      </c>
      <c r="K54" s="129"/>
      <c r="L54" s="92"/>
      <c r="M54" s="54">
        <f t="shared" si="0"/>
        <v>92.18197879858657</v>
      </c>
      <c r="N54" s="15"/>
      <c r="O54" s="15"/>
      <c r="P54" s="15"/>
    </row>
    <row r="55" spans="1:16" s="57" customFormat="1" x14ac:dyDescent="0.25">
      <c r="A55" s="106" t="s">
        <v>901</v>
      </c>
      <c r="B55" s="131" t="s">
        <v>1160</v>
      </c>
      <c r="C55" s="131" t="s">
        <v>26</v>
      </c>
      <c r="D55" s="81">
        <v>1968</v>
      </c>
      <c r="E55" s="89" t="s">
        <v>1161</v>
      </c>
      <c r="F55" s="89"/>
      <c r="G55" s="89"/>
      <c r="H55" s="89"/>
      <c r="I55" s="89"/>
      <c r="J55" s="89"/>
      <c r="K55" s="127">
        <v>91.666666666666657</v>
      </c>
      <c r="L55" s="89"/>
      <c r="M55" s="54">
        <f t="shared" si="0"/>
        <v>91.666666666666657</v>
      </c>
      <c r="N55" s="15"/>
      <c r="O55" s="15"/>
      <c r="P55" s="15"/>
    </row>
    <row r="56" spans="1:16" s="57" customFormat="1" x14ac:dyDescent="0.25">
      <c r="A56" s="8" t="s">
        <v>902</v>
      </c>
      <c r="B56" s="49" t="s">
        <v>445</v>
      </c>
      <c r="C56" s="49" t="s">
        <v>39</v>
      </c>
      <c r="D56" s="80">
        <v>1975</v>
      </c>
      <c r="E56" s="97" t="s">
        <v>12</v>
      </c>
      <c r="F56" s="90"/>
      <c r="G56" s="91"/>
      <c r="H56" s="91"/>
      <c r="I56" s="91"/>
      <c r="J56" s="127">
        <v>91.055846422338576</v>
      </c>
      <c r="K56" s="129"/>
      <c r="L56" s="92"/>
      <c r="M56" s="54">
        <f t="shared" si="0"/>
        <v>91.055846422338576</v>
      </c>
      <c r="N56" s="15"/>
      <c r="O56" s="15"/>
      <c r="P56" s="15"/>
    </row>
    <row r="57" spans="1:16" s="57" customFormat="1" x14ac:dyDescent="0.25">
      <c r="A57" s="8" t="s">
        <v>911</v>
      </c>
      <c r="B57" s="49" t="s">
        <v>169</v>
      </c>
      <c r="C57" s="49" t="s">
        <v>43</v>
      </c>
      <c r="D57" s="81">
        <v>1979</v>
      </c>
      <c r="E57" s="51" t="s">
        <v>48</v>
      </c>
      <c r="F57" s="90"/>
      <c r="G57" s="127">
        <v>91.02524150825802</v>
      </c>
      <c r="H57" s="91"/>
      <c r="I57" s="91"/>
      <c r="J57" s="90"/>
      <c r="K57" s="129"/>
      <c r="L57" s="92"/>
      <c r="M57" s="54">
        <f t="shared" si="0"/>
        <v>91.02524150825802</v>
      </c>
    </row>
    <row r="58" spans="1:16" s="57" customFormat="1" x14ac:dyDescent="0.25">
      <c r="A58" s="8" t="s">
        <v>912</v>
      </c>
      <c r="B58" s="49" t="s">
        <v>874</v>
      </c>
      <c r="C58" s="49" t="s">
        <v>659</v>
      </c>
      <c r="D58" s="80">
        <v>1982</v>
      </c>
      <c r="E58" s="97" t="s">
        <v>52</v>
      </c>
      <c r="F58" s="90"/>
      <c r="G58" s="91"/>
      <c r="H58" s="91"/>
      <c r="I58" s="91"/>
      <c r="J58" s="127">
        <v>90.739130434782609</v>
      </c>
      <c r="K58" s="129"/>
      <c r="L58" s="92"/>
      <c r="M58" s="54">
        <f t="shared" si="0"/>
        <v>90.739130434782609</v>
      </c>
    </row>
    <row r="59" spans="1:16" s="57" customFormat="1" x14ac:dyDescent="0.25">
      <c r="A59" s="106" t="s">
        <v>913</v>
      </c>
      <c r="B59" s="131" t="s">
        <v>1067</v>
      </c>
      <c r="C59" s="131" t="s">
        <v>1124</v>
      </c>
      <c r="D59" s="81">
        <v>1991</v>
      </c>
      <c r="E59" s="89" t="s">
        <v>1187</v>
      </c>
      <c r="F59" s="89"/>
      <c r="G59" s="89"/>
      <c r="H59" s="89"/>
      <c r="I59" s="89"/>
      <c r="J59" s="89"/>
      <c r="K59" s="127">
        <v>89.951897381079633</v>
      </c>
      <c r="L59" s="89"/>
      <c r="M59" s="54">
        <f t="shared" si="0"/>
        <v>89.951897381079633</v>
      </c>
    </row>
    <row r="60" spans="1:16" s="57" customFormat="1" x14ac:dyDescent="0.25">
      <c r="A60" s="16" t="s">
        <v>914</v>
      </c>
      <c r="B60" s="17" t="s">
        <v>58</v>
      </c>
      <c r="C60" s="17" t="s">
        <v>59</v>
      </c>
      <c r="D60" s="18">
        <v>1997</v>
      </c>
      <c r="E60" s="78" t="s">
        <v>25</v>
      </c>
      <c r="F60" s="18"/>
      <c r="G60" s="127">
        <v>88.838199513381994</v>
      </c>
      <c r="H60" s="18"/>
      <c r="I60" s="18"/>
      <c r="J60" s="55"/>
      <c r="K60" s="104"/>
      <c r="L60" s="104"/>
      <c r="M60" s="54">
        <f t="shared" si="0"/>
        <v>88.838199513381994</v>
      </c>
    </row>
    <row r="61" spans="1:16" x14ac:dyDescent="0.25">
      <c r="A61" s="8" t="s">
        <v>915</v>
      </c>
      <c r="B61" s="49" t="s">
        <v>82</v>
      </c>
      <c r="C61" s="49" t="s">
        <v>83</v>
      </c>
      <c r="D61" s="81">
        <v>1968</v>
      </c>
      <c r="E61" s="51" t="s">
        <v>84</v>
      </c>
      <c r="F61" s="90"/>
      <c r="G61" s="127">
        <v>88.622572815533985</v>
      </c>
      <c r="H61" s="91"/>
      <c r="I61" s="91"/>
      <c r="J61" s="90"/>
      <c r="K61" s="129"/>
      <c r="L61" s="92"/>
      <c r="M61" s="54">
        <f t="shared" si="0"/>
        <v>88.622572815533985</v>
      </c>
    </row>
    <row r="62" spans="1:16" x14ac:dyDescent="0.25">
      <c r="A62" s="106" t="s">
        <v>916</v>
      </c>
      <c r="B62" s="131" t="s">
        <v>1176</v>
      </c>
      <c r="C62" s="131" t="s">
        <v>26</v>
      </c>
      <c r="D62" s="81">
        <v>1981</v>
      </c>
      <c r="E62" s="89" t="s">
        <v>315</v>
      </c>
      <c r="F62" s="89"/>
      <c r="G62" s="89"/>
      <c r="H62" s="89"/>
      <c r="I62" s="89"/>
      <c r="J62" s="89"/>
      <c r="K62" s="127">
        <v>88.1151832460733</v>
      </c>
      <c r="L62" s="89"/>
      <c r="M62" s="54">
        <f t="shared" si="0"/>
        <v>88.1151832460733</v>
      </c>
    </row>
    <row r="63" spans="1:16" x14ac:dyDescent="0.25">
      <c r="A63" s="8" t="s">
        <v>917</v>
      </c>
      <c r="B63" s="17" t="s">
        <v>630</v>
      </c>
      <c r="C63" s="17" t="s">
        <v>97</v>
      </c>
      <c r="D63" s="18">
        <v>1958</v>
      </c>
      <c r="E63" s="89" t="s">
        <v>631</v>
      </c>
      <c r="F63" s="89"/>
      <c r="G63" s="89"/>
      <c r="H63" s="18">
        <v>30</v>
      </c>
      <c r="I63" s="89"/>
      <c r="J63" s="89"/>
      <c r="K63" s="127">
        <v>57.735849056603769</v>
      </c>
      <c r="L63" s="89"/>
      <c r="M63" s="54">
        <f t="shared" si="0"/>
        <v>87.735849056603769</v>
      </c>
    </row>
    <row r="64" spans="1:16" x14ac:dyDescent="0.25">
      <c r="A64" s="106" t="s">
        <v>918</v>
      </c>
      <c r="B64" s="131" t="s">
        <v>1186</v>
      </c>
      <c r="C64" s="131" t="s">
        <v>62</v>
      </c>
      <c r="D64" s="81">
        <v>1990</v>
      </c>
      <c r="E64" s="89" t="s">
        <v>265</v>
      </c>
      <c r="F64" s="89"/>
      <c r="G64" s="89"/>
      <c r="H64" s="89"/>
      <c r="I64" s="89"/>
      <c r="J64" s="89"/>
      <c r="K64" s="127">
        <v>87.474012474012468</v>
      </c>
      <c r="L64" s="89"/>
      <c r="M64" s="54">
        <f t="shared" si="0"/>
        <v>87.474012474012468</v>
      </c>
    </row>
    <row r="65" spans="1:13" x14ac:dyDescent="0.25">
      <c r="A65" s="8" t="s">
        <v>919</v>
      </c>
      <c r="B65" s="49" t="s">
        <v>34</v>
      </c>
      <c r="C65" s="49" t="s">
        <v>40</v>
      </c>
      <c r="D65" s="81">
        <v>1983</v>
      </c>
      <c r="E65" s="51" t="s">
        <v>96</v>
      </c>
      <c r="F65" s="90"/>
      <c r="G65" s="127">
        <v>87.220065691251122</v>
      </c>
      <c r="H65" s="91"/>
      <c r="I65" s="91"/>
      <c r="J65" s="90"/>
      <c r="K65" s="129"/>
      <c r="L65" s="92"/>
      <c r="M65" s="54">
        <f t="shared" si="0"/>
        <v>87.220065691251122</v>
      </c>
    </row>
    <row r="66" spans="1:13" x14ac:dyDescent="0.25">
      <c r="A66" s="8" t="s">
        <v>920</v>
      </c>
      <c r="B66" s="49" t="s">
        <v>875</v>
      </c>
      <c r="C66" s="49" t="s">
        <v>219</v>
      </c>
      <c r="D66" s="80">
        <v>1968</v>
      </c>
      <c r="E66" s="97" t="s">
        <v>830</v>
      </c>
      <c r="F66" s="90"/>
      <c r="G66" s="91"/>
      <c r="H66" s="91"/>
      <c r="I66" s="91"/>
      <c r="J66" s="127">
        <v>85.920131741457396</v>
      </c>
      <c r="K66" s="129"/>
      <c r="L66" s="92"/>
      <c r="M66" s="54">
        <f t="shared" si="0"/>
        <v>85.920131741457396</v>
      </c>
    </row>
    <row r="67" spans="1:13" x14ac:dyDescent="0.25">
      <c r="A67" s="106" t="s">
        <v>921</v>
      </c>
      <c r="B67" s="131" t="s">
        <v>1157</v>
      </c>
      <c r="C67" s="131" t="s">
        <v>39</v>
      </c>
      <c r="D67" s="81">
        <v>1966</v>
      </c>
      <c r="E67" s="89" t="s">
        <v>1158</v>
      </c>
      <c r="F67" s="89"/>
      <c r="G67" s="89"/>
      <c r="H67" s="89"/>
      <c r="I67" s="89"/>
      <c r="J67" s="133"/>
      <c r="K67" s="127">
        <v>85.561769191662435</v>
      </c>
      <c r="L67" s="89"/>
      <c r="M67" s="54">
        <f t="shared" si="0"/>
        <v>85.561769191662435</v>
      </c>
    </row>
    <row r="68" spans="1:13" x14ac:dyDescent="0.25">
      <c r="A68" s="8" t="s">
        <v>922</v>
      </c>
      <c r="B68" s="49" t="s">
        <v>91</v>
      </c>
      <c r="C68" s="49" t="s">
        <v>11</v>
      </c>
      <c r="D68" s="81">
        <v>1987</v>
      </c>
      <c r="E68" s="51" t="s">
        <v>28</v>
      </c>
      <c r="F68" s="90"/>
      <c r="G68" s="127">
        <v>85.085930672880863</v>
      </c>
      <c r="H68" s="91"/>
      <c r="I68" s="91"/>
      <c r="J68" s="90"/>
      <c r="K68" s="129"/>
      <c r="L68" s="92"/>
      <c r="M68" s="54">
        <f t="shared" si="0"/>
        <v>85.085930672880863</v>
      </c>
    </row>
    <row r="69" spans="1:13" x14ac:dyDescent="0.25">
      <c r="A69" s="106" t="s">
        <v>923</v>
      </c>
      <c r="B69" s="131" t="s">
        <v>1190</v>
      </c>
      <c r="C69" s="131" t="s">
        <v>50</v>
      </c>
      <c r="D69" s="81">
        <v>1995</v>
      </c>
      <c r="E69" s="89" t="s">
        <v>1191</v>
      </c>
      <c r="F69" s="89"/>
      <c r="G69" s="89"/>
      <c r="H69" s="89"/>
      <c r="I69" s="89"/>
      <c r="J69" s="89"/>
      <c r="K69" s="127">
        <v>84.530386740331494</v>
      </c>
      <c r="L69" s="89"/>
      <c r="M69" s="54">
        <f t="shared" si="0"/>
        <v>84.530386740331494</v>
      </c>
    </row>
    <row r="70" spans="1:13" x14ac:dyDescent="0.25">
      <c r="A70" s="106" t="s">
        <v>924</v>
      </c>
      <c r="B70" s="131" t="s">
        <v>1181</v>
      </c>
      <c r="C70" s="131" t="s">
        <v>23</v>
      </c>
      <c r="D70" s="81">
        <v>1983</v>
      </c>
      <c r="E70" s="89" t="s">
        <v>315</v>
      </c>
      <c r="F70" s="89"/>
      <c r="G70" s="89"/>
      <c r="H70" s="89"/>
      <c r="I70" s="89"/>
      <c r="J70" s="89"/>
      <c r="K70" s="127">
        <v>84.023964053919116</v>
      </c>
      <c r="L70" s="89"/>
      <c r="M70" s="54">
        <f t="shared" ref="M70:M133" si="1">SUM(F70:L70)</f>
        <v>84.023964053919116</v>
      </c>
    </row>
    <row r="71" spans="1:13" x14ac:dyDescent="0.25">
      <c r="A71" s="106" t="s">
        <v>925</v>
      </c>
      <c r="B71" s="131" t="s">
        <v>1159</v>
      </c>
      <c r="C71" s="131" t="s">
        <v>23</v>
      </c>
      <c r="D71" s="81">
        <v>1966</v>
      </c>
      <c r="E71" s="89" t="s">
        <v>1102</v>
      </c>
      <c r="F71" s="89"/>
      <c r="G71" s="89"/>
      <c r="H71" s="89"/>
      <c r="I71" s="89"/>
      <c r="J71" s="89"/>
      <c r="K71" s="127">
        <v>83.482142857142861</v>
      </c>
      <c r="L71" s="89"/>
      <c r="M71" s="54">
        <f t="shared" si="1"/>
        <v>83.482142857142861</v>
      </c>
    </row>
    <row r="72" spans="1:13" x14ac:dyDescent="0.25">
      <c r="A72" s="8" t="s">
        <v>926</v>
      </c>
      <c r="B72" s="49" t="s">
        <v>175</v>
      </c>
      <c r="C72" s="49" t="s">
        <v>43</v>
      </c>
      <c r="D72" s="81">
        <v>1988</v>
      </c>
      <c r="E72" s="51" t="s">
        <v>176</v>
      </c>
      <c r="F72" s="90"/>
      <c r="G72" s="127">
        <v>82.050561797752806</v>
      </c>
      <c r="H72" s="91"/>
      <c r="I72" s="91"/>
      <c r="J72" s="90"/>
      <c r="K72" s="129"/>
      <c r="L72" s="92"/>
      <c r="M72" s="54">
        <f t="shared" si="1"/>
        <v>82.050561797752806</v>
      </c>
    </row>
    <row r="73" spans="1:13" x14ac:dyDescent="0.25">
      <c r="A73" s="8" t="s">
        <v>1197</v>
      </c>
      <c r="B73" s="49" t="s">
        <v>872</v>
      </c>
      <c r="C73" s="49" t="s">
        <v>81</v>
      </c>
      <c r="D73" s="80">
        <v>1975</v>
      </c>
      <c r="E73" s="97" t="s">
        <v>830</v>
      </c>
      <c r="F73" s="90"/>
      <c r="G73" s="91"/>
      <c r="H73" s="91"/>
      <c r="I73" s="91"/>
      <c r="J73" s="127">
        <v>81.875245194193809</v>
      </c>
      <c r="K73" s="129"/>
      <c r="L73" s="92"/>
      <c r="M73" s="54">
        <f t="shared" si="1"/>
        <v>81.875245194193809</v>
      </c>
    </row>
    <row r="74" spans="1:13" x14ac:dyDescent="0.25">
      <c r="A74" s="106" t="s">
        <v>1198</v>
      </c>
      <c r="B74" s="131" t="s">
        <v>1163</v>
      </c>
      <c r="C74" s="131" t="s">
        <v>43</v>
      </c>
      <c r="D74" s="81">
        <v>1973</v>
      </c>
      <c r="E74" s="89" t="s">
        <v>12</v>
      </c>
      <c r="F74" s="89"/>
      <c r="G74" s="89"/>
      <c r="H74" s="89"/>
      <c r="I74" s="89"/>
      <c r="J74" s="89"/>
      <c r="K74" s="127">
        <v>81.225868725868722</v>
      </c>
      <c r="L74" s="89"/>
      <c r="M74" s="54">
        <f t="shared" si="1"/>
        <v>81.225868725868722</v>
      </c>
    </row>
    <row r="75" spans="1:13" x14ac:dyDescent="0.25">
      <c r="A75" s="8" t="s">
        <v>1199</v>
      </c>
      <c r="B75" s="49" t="s">
        <v>107</v>
      </c>
      <c r="C75" s="49" t="s">
        <v>81</v>
      </c>
      <c r="D75" s="81">
        <v>1965</v>
      </c>
      <c r="E75" s="51" t="s">
        <v>177</v>
      </c>
      <c r="F75" s="90"/>
      <c r="G75" s="127">
        <v>81.206561023074784</v>
      </c>
      <c r="H75" s="91"/>
      <c r="I75" s="91"/>
      <c r="J75" s="90"/>
      <c r="K75" s="129"/>
      <c r="L75" s="92"/>
      <c r="M75" s="54">
        <f t="shared" si="1"/>
        <v>81.206561023074784</v>
      </c>
    </row>
    <row r="76" spans="1:13" x14ac:dyDescent="0.25">
      <c r="A76" s="106" t="s">
        <v>1200</v>
      </c>
      <c r="B76" s="131" t="s">
        <v>1126</v>
      </c>
      <c r="C76" s="131" t="s">
        <v>534</v>
      </c>
      <c r="D76" s="81">
        <v>1964</v>
      </c>
      <c r="E76" s="89" t="s">
        <v>1088</v>
      </c>
      <c r="F76" s="89"/>
      <c r="G76" s="89"/>
      <c r="H76" s="89"/>
      <c r="I76" s="89"/>
      <c r="J76" s="89"/>
      <c r="K76" s="127">
        <v>80.564863571086647</v>
      </c>
      <c r="L76" s="89"/>
      <c r="M76" s="54">
        <f t="shared" si="1"/>
        <v>80.564863571086647</v>
      </c>
    </row>
    <row r="77" spans="1:13" x14ac:dyDescent="0.25">
      <c r="A77" s="106" t="s">
        <v>1201</v>
      </c>
      <c r="B77" s="131" t="s">
        <v>1131</v>
      </c>
      <c r="C77" s="131" t="s">
        <v>21</v>
      </c>
      <c r="D77" s="81">
        <v>1975</v>
      </c>
      <c r="E77" s="89" t="s">
        <v>490</v>
      </c>
      <c r="F77" s="89"/>
      <c r="G77" s="89"/>
      <c r="H77" s="89"/>
      <c r="I77" s="89"/>
      <c r="J77" s="89"/>
      <c r="K77" s="127">
        <v>80.449330783938805</v>
      </c>
      <c r="L77" s="89"/>
      <c r="M77" s="54">
        <f t="shared" si="1"/>
        <v>80.449330783938805</v>
      </c>
    </row>
    <row r="78" spans="1:13" x14ac:dyDescent="0.25">
      <c r="A78" s="106" t="s">
        <v>1202</v>
      </c>
      <c r="B78" s="131" t="s">
        <v>1067</v>
      </c>
      <c r="C78" s="131" t="s">
        <v>1124</v>
      </c>
      <c r="D78" s="81">
        <v>1957</v>
      </c>
      <c r="E78" s="89" t="s">
        <v>1068</v>
      </c>
      <c r="F78" s="89"/>
      <c r="G78" s="89"/>
      <c r="H78" s="89"/>
      <c r="I78" s="89"/>
      <c r="J78" s="89"/>
      <c r="K78" s="127">
        <v>80.410893454371717</v>
      </c>
      <c r="L78" s="89"/>
      <c r="M78" s="54">
        <f t="shared" si="1"/>
        <v>80.410893454371717</v>
      </c>
    </row>
    <row r="79" spans="1:13" x14ac:dyDescent="0.25">
      <c r="A79" s="8" t="s">
        <v>1203</v>
      </c>
      <c r="B79" s="49" t="s">
        <v>834</v>
      </c>
      <c r="C79" s="49" t="s">
        <v>876</v>
      </c>
      <c r="D79" s="80">
        <v>1983</v>
      </c>
      <c r="E79" s="97" t="s">
        <v>181</v>
      </c>
      <c r="F79" s="90"/>
      <c r="G79" s="91"/>
      <c r="H79" s="91"/>
      <c r="I79" s="91"/>
      <c r="J79" s="127">
        <v>80.084420567920191</v>
      </c>
      <c r="K79" s="129"/>
      <c r="L79" s="92"/>
      <c r="M79" s="54">
        <f t="shared" si="1"/>
        <v>80.084420567920191</v>
      </c>
    </row>
    <row r="80" spans="1:13" x14ac:dyDescent="0.25">
      <c r="A80" s="8" t="s">
        <v>1204</v>
      </c>
      <c r="B80" s="49" t="s">
        <v>95</v>
      </c>
      <c r="C80" s="49" t="s">
        <v>75</v>
      </c>
      <c r="D80" s="81">
        <v>1979</v>
      </c>
      <c r="E80" s="51" t="s">
        <v>53</v>
      </c>
      <c r="F80" s="90"/>
      <c r="G80" s="127">
        <v>79.983570646221253</v>
      </c>
      <c r="H80" s="91"/>
      <c r="I80" s="91"/>
      <c r="J80" s="90"/>
      <c r="K80" s="129"/>
      <c r="L80" s="92"/>
      <c r="M80" s="54">
        <f t="shared" si="1"/>
        <v>79.983570646221253</v>
      </c>
    </row>
    <row r="81" spans="1:13" x14ac:dyDescent="0.25">
      <c r="A81" s="106" t="s">
        <v>1205</v>
      </c>
      <c r="B81" s="131" t="s">
        <v>558</v>
      </c>
      <c r="C81" s="131" t="s">
        <v>50</v>
      </c>
      <c r="D81" s="81">
        <v>1974</v>
      </c>
      <c r="E81" s="89" t="s">
        <v>1100</v>
      </c>
      <c r="F81" s="89"/>
      <c r="G81" s="89"/>
      <c r="H81" s="89"/>
      <c r="I81" s="89"/>
      <c r="J81" s="89"/>
      <c r="K81" s="127">
        <v>79.424256724870219</v>
      </c>
      <c r="L81" s="89"/>
      <c r="M81" s="54">
        <f t="shared" si="1"/>
        <v>79.424256724870219</v>
      </c>
    </row>
    <row r="82" spans="1:13" x14ac:dyDescent="0.25">
      <c r="A82" s="106" t="s">
        <v>1206</v>
      </c>
      <c r="B82" s="131" t="s">
        <v>1144</v>
      </c>
      <c r="C82" s="131" t="s">
        <v>23</v>
      </c>
      <c r="D82" s="81">
        <v>1956</v>
      </c>
      <c r="E82" s="89" t="s">
        <v>246</v>
      </c>
      <c r="F82" s="89"/>
      <c r="G82" s="89"/>
      <c r="H82" s="89"/>
      <c r="I82" s="89"/>
      <c r="J82" s="89"/>
      <c r="K82" s="127">
        <v>79.162746942615243</v>
      </c>
      <c r="L82" s="89"/>
      <c r="M82" s="54">
        <f t="shared" si="1"/>
        <v>79.162746942615243</v>
      </c>
    </row>
    <row r="83" spans="1:13" x14ac:dyDescent="0.25">
      <c r="A83" s="8" t="s">
        <v>1207</v>
      </c>
      <c r="B83" s="49" t="s">
        <v>877</v>
      </c>
      <c r="C83" s="49" t="s">
        <v>878</v>
      </c>
      <c r="D83" s="80">
        <v>1967</v>
      </c>
      <c r="E83" s="97" t="s">
        <v>48</v>
      </c>
      <c r="F83" s="90"/>
      <c r="G83" s="91"/>
      <c r="H83" s="91"/>
      <c r="I83" s="91"/>
      <c r="J83" s="127">
        <v>79.112964366944666</v>
      </c>
      <c r="K83" s="129"/>
      <c r="L83" s="92"/>
      <c r="M83" s="54">
        <f t="shared" si="1"/>
        <v>79.112964366944666</v>
      </c>
    </row>
    <row r="84" spans="1:13" x14ac:dyDescent="0.25">
      <c r="A84" s="8" t="s">
        <v>1208</v>
      </c>
      <c r="B84" s="49" t="s">
        <v>178</v>
      </c>
      <c r="C84" s="49" t="s">
        <v>31</v>
      </c>
      <c r="D84" s="81">
        <v>1982</v>
      </c>
      <c r="E84" s="51" t="s">
        <v>179</v>
      </c>
      <c r="F84" s="90"/>
      <c r="G84" s="127">
        <v>79.010008114687579</v>
      </c>
      <c r="H84" s="91"/>
      <c r="I84" s="91"/>
      <c r="J84" s="90"/>
      <c r="K84" s="129"/>
      <c r="L84" s="92"/>
      <c r="M84" s="54">
        <f t="shared" si="1"/>
        <v>79.010008114687579</v>
      </c>
    </row>
    <row r="85" spans="1:13" x14ac:dyDescent="0.25">
      <c r="A85" s="8" t="s">
        <v>1209</v>
      </c>
      <c r="B85" s="49" t="s">
        <v>853</v>
      </c>
      <c r="C85" s="49" t="s">
        <v>879</v>
      </c>
      <c r="D85" s="80">
        <v>1979</v>
      </c>
      <c r="E85" s="99" t="s">
        <v>880</v>
      </c>
      <c r="F85" s="90"/>
      <c r="G85" s="91"/>
      <c r="H85" s="91"/>
      <c r="I85" s="91"/>
      <c r="J85" s="127">
        <v>78.517682468021064</v>
      </c>
      <c r="K85" s="129"/>
      <c r="L85" s="92"/>
      <c r="M85" s="54">
        <f t="shared" si="1"/>
        <v>78.517682468021064</v>
      </c>
    </row>
    <row r="86" spans="1:13" x14ac:dyDescent="0.25">
      <c r="A86" s="106" t="s">
        <v>1210</v>
      </c>
      <c r="B86" s="131" t="s">
        <v>466</v>
      </c>
      <c r="C86" s="131" t="s">
        <v>20</v>
      </c>
      <c r="D86" s="81">
        <v>1986</v>
      </c>
      <c r="E86" s="89" t="s">
        <v>1184</v>
      </c>
      <c r="F86" s="89"/>
      <c r="G86" s="89"/>
      <c r="H86" s="89"/>
      <c r="I86" s="89"/>
      <c r="J86" s="89"/>
      <c r="K86" s="127">
        <v>77.988878591288227</v>
      </c>
      <c r="L86" s="89"/>
      <c r="M86" s="54">
        <f t="shared" si="1"/>
        <v>77.988878591288227</v>
      </c>
    </row>
    <row r="87" spans="1:13" x14ac:dyDescent="0.25">
      <c r="A87" s="8" t="s">
        <v>1211</v>
      </c>
      <c r="B87" s="49" t="s">
        <v>182</v>
      </c>
      <c r="C87" s="49" t="s">
        <v>50</v>
      </c>
      <c r="D87" s="81">
        <v>1967</v>
      </c>
      <c r="E87" s="51" t="s">
        <v>181</v>
      </c>
      <c r="F87" s="90"/>
      <c r="G87" s="127">
        <v>77.603613177470777</v>
      </c>
      <c r="H87" s="91"/>
      <c r="I87" s="91"/>
      <c r="J87" s="90"/>
      <c r="K87" s="129"/>
      <c r="L87" s="92"/>
      <c r="M87" s="54">
        <f t="shared" si="1"/>
        <v>77.603613177470777</v>
      </c>
    </row>
    <row r="88" spans="1:13" x14ac:dyDescent="0.25">
      <c r="A88" s="106" t="s">
        <v>1212</v>
      </c>
      <c r="B88" s="131" t="s">
        <v>1154</v>
      </c>
      <c r="C88" s="131" t="s">
        <v>32</v>
      </c>
      <c r="D88" s="81">
        <v>1962</v>
      </c>
      <c r="E88" s="89" t="s">
        <v>1155</v>
      </c>
      <c r="F88" s="89"/>
      <c r="G88" s="89"/>
      <c r="H88" s="89"/>
      <c r="I88" s="89"/>
      <c r="J88" s="89"/>
      <c r="K88" s="127">
        <v>76.954732510288068</v>
      </c>
      <c r="L88" s="89"/>
      <c r="M88" s="54">
        <f t="shared" si="1"/>
        <v>76.954732510288068</v>
      </c>
    </row>
    <row r="89" spans="1:13" x14ac:dyDescent="0.25">
      <c r="A89" s="106" t="s">
        <v>1213</v>
      </c>
      <c r="B89" s="131" t="s">
        <v>82</v>
      </c>
      <c r="C89" s="131" t="s">
        <v>659</v>
      </c>
      <c r="D89" s="81">
        <v>1993</v>
      </c>
      <c r="E89" s="89" t="s">
        <v>1151</v>
      </c>
      <c r="F89" s="89"/>
      <c r="G89" s="89"/>
      <c r="H89" s="89"/>
      <c r="I89" s="89"/>
      <c r="J89" s="89"/>
      <c r="K89" s="127">
        <v>76.779197080291965</v>
      </c>
      <c r="L89" s="89"/>
      <c r="M89" s="54">
        <f t="shared" si="1"/>
        <v>76.779197080291965</v>
      </c>
    </row>
    <row r="90" spans="1:13" x14ac:dyDescent="0.25">
      <c r="A90" s="8" t="s">
        <v>1214</v>
      </c>
      <c r="B90" s="49" t="s">
        <v>881</v>
      </c>
      <c r="C90" s="49" t="s">
        <v>11</v>
      </c>
      <c r="D90" s="80">
        <v>1969</v>
      </c>
      <c r="E90" s="99" t="s">
        <v>882</v>
      </c>
      <c r="F90" s="90"/>
      <c r="G90" s="91"/>
      <c r="H90" s="91"/>
      <c r="I90" s="91"/>
      <c r="J90" s="127">
        <v>76.727941176470594</v>
      </c>
      <c r="K90" s="129"/>
      <c r="L90" s="92"/>
      <c r="M90" s="54">
        <f t="shared" si="1"/>
        <v>76.727941176470594</v>
      </c>
    </row>
    <row r="91" spans="1:13" x14ac:dyDescent="0.25">
      <c r="A91" s="106" t="s">
        <v>1215</v>
      </c>
      <c r="B91" s="131" t="s">
        <v>1188</v>
      </c>
      <c r="C91" s="131" t="s">
        <v>50</v>
      </c>
      <c r="D91" s="81">
        <v>1994</v>
      </c>
      <c r="E91" s="89" t="s">
        <v>1189</v>
      </c>
      <c r="F91" s="89"/>
      <c r="G91" s="89"/>
      <c r="H91" s="89"/>
      <c r="I91" s="89"/>
      <c r="J91" s="89"/>
      <c r="K91" s="127">
        <v>76.639344262295083</v>
      </c>
      <c r="L91" s="89"/>
      <c r="M91" s="54">
        <f t="shared" si="1"/>
        <v>76.639344262295083</v>
      </c>
    </row>
    <row r="92" spans="1:13" x14ac:dyDescent="0.25">
      <c r="A92" s="8" t="s">
        <v>1216</v>
      </c>
      <c r="B92" s="49" t="s">
        <v>823</v>
      </c>
      <c r="C92" s="49" t="s">
        <v>577</v>
      </c>
      <c r="D92" s="80">
        <v>1982</v>
      </c>
      <c r="E92" s="130" t="s">
        <v>883</v>
      </c>
      <c r="F92" s="90"/>
      <c r="G92" s="91"/>
      <c r="H92" s="91"/>
      <c r="I92" s="91"/>
      <c r="J92" s="127">
        <v>76.61527165932452</v>
      </c>
      <c r="K92" s="129"/>
      <c r="L92" s="92"/>
      <c r="M92" s="54">
        <f t="shared" si="1"/>
        <v>76.61527165932452</v>
      </c>
    </row>
    <row r="93" spans="1:13" x14ac:dyDescent="0.25">
      <c r="A93" s="8" t="s">
        <v>1217</v>
      </c>
      <c r="B93" s="49" t="s">
        <v>884</v>
      </c>
      <c r="C93" s="49" t="s">
        <v>32</v>
      </c>
      <c r="D93" s="81">
        <v>1977</v>
      </c>
      <c r="E93" s="97" t="s">
        <v>849</v>
      </c>
      <c r="F93" s="90"/>
      <c r="G93" s="91"/>
      <c r="H93" s="91"/>
      <c r="I93" s="91"/>
      <c r="J93" s="127">
        <v>76.559060895084372</v>
      </c>
      <c r="K93" s="129"/>
      <c r="L93" s="92"/>
      <c r="M93" s="54">
        <f t="shared" si="1"/>
        <v>76.559060895084372</v>
      </c>
    </row>
    <row r="94" spans="1:13" x14ac:dyDescent="0.25">
      <c r="A94" s="106" t="s">
        <v>1218</v>
      </c>
      <c r="B94" s="131" t="s">
        <v>990</v>
      </c>
      <c r="C94" s="131" t="s">
        <v>11</v>
      </c>
      <c r="D94" s="81">
        <v>1965</v>
      </c>
      <c r="E94" s="89" t="s">
        <v>1156</v>
      </c>
      <c r="F94" s="89"/>
      <c r="G94" s="89"/>
      <c r="H94" s="89"/>
      <c r="I94" s="89"/>
      <c r="J94" s="89"/>
      <c r="K94" s="127">
        <v>76.465243071331216</v>
      </c>
      <c r="L94" s="89"/>
      <c r="M94" s="54">
        <f t="shared" si="1"/>
        <v>76.465243071331216</v>
      </c>
    </row>
    <row r="95" spans="1:13" x14ac:dyDescent="0.25">
      <c r="A95" s="106" t="s">
        <v>1219</v>
      </c>
      <c r="B95" s="131" t="s">
        <v>1162</v>
      </c>
      <c r="C95" s="131" t="s">
        <v>11</v>
      </c>
      <c r="D95" s="81">
        <v>1971</v>
      </c>
      <c r="E95" s="89" t="s">
        <v>113</v>
      </c>
      <c r="F95" s="89"/>
      <c r="G95" s="89"/>
      <c r="H95" s="89"/>
      <c r="I95" s="89"/>
      <c r="J95" s="89"/>
      <c r="K95" s="127">
        <v>76.29193109700816</v>
      </c>
      <c r="L95" s="89"/>
      <c r="M95" s="54">
        <f t="shared" si="1"/>
        <v>76.29193109700816</v>
      </c>
    </row>
    <row r="96" spans="1:13" x14ac:dyDescent="0.25">
      <c r="A96" s="106" t="s">
        <v>1220</v>
      </c>
      <c r="B96" s="131" t="s">
        <v>951</v>
      </c>
      <c r="C96" s="131" t="s">
        <v>94</v>
      </c>
      <c r="D96" s="81">
        <v>1980</v>
      </c>
      <c r="E96" s="89" t="s">
        <v>952</v>
      </c>
      <c r="F96" s="89"/>
      <c r="G96" s="89"/>
      <c r="H96" s="89"/>
      <c r="I96" s="89"/>
      <c r="J96" s="89"/>
      <c r="K96" s="127">
        <v>75.302013422818789</v>
      </c>
      <c r="L96" s="89"/>
      <c r="M96" s="54">
        <f t="shared" si="1"/>
        <v>75.302013422818789</v>
      </c>
    </row>
    <row r="97" spans="1:13" x14ac:dyDescent="0.25">
      <c r="A97" s="8" t="s">
        <v>1221</v>
      </c>
      <c r="B97" s="49" t="s">
        <v>885</v>
      </c>
      <c r="C97" s="49" t="s">
        <v>26</v>
      </c>
      <c r="D97" s="80">
        <v>1978</v>
      </c>
      <c r="E97" s="99" t="s">
        <v>251</v>
      </c>
      <c r="F97" s="81"/>
      <c r="G97" s="89"/>
      <c r="H97" s="100"/>
      <c r="I97" s="89"/>
      <c r="J97" s="127">
        <v>74.991016888250101</v>
      </c>
      <c r="K97" s="129"/>
      <c r="L97" s="92"/>
      <c r="M97" s="54">
        <f t="shared" si="1"/>
        <v>74.991016888250101</v>
      </c>
    </row>
    <row r="98" spans="1:13" x14ac:dyDescent="0.25">
      <c r="A98" s="8" t="s">
        <v>1222</v>
      </c>
      <c r="B98" s="49" t="s">
        <v>903</v>
      </c>
      <c r="C98" s="49" t="s">
        <v>904</v>
      </c>
      <c r="D98" s="80">
        <v>1959</v>
      </c>
      <c r="E98" s="99" t="s">
        <v>905</v>
      </c>
      <c r="F98" s="81"/>
      <c r="G98" s="89"/>
      <c r="H98" s="102"/>
      <c r="I98" s="89"/>
      <c r="J98" s="104">
        <v>74.964080459770116</v>
      </c>
      <c r="K98" s="127"/>
      <c r="L98" s="89"/>
      <c r="M98" s="54">
        <f t="shared" si="1"/>
        <v>74.964080459770116</v>
      </c>
    </row>
    <row r="99" spans="1:13" x14ac:dyDescent="0.25">
      <c r="A99" s="8" t="s">
        <v>1223</v>
      </c>
      <c r="B99" s="49" t="s">
        <v>74</v>
      </c>
      <c r="C99" s="49" t="s">
        <v>75</v>
      </c>
      <c r="D99" s="81">
        <v>1978</v>
      </c>
      <c r="E99" s="51" t="s">
        <v>183</v>
      </c>
      <c r="F99" s="90"/>
      <c r="G99" s="127">
        <v>74.477307496175413</v>
      </c>
      <c r="H99" s="91"/>
      <c r="I99" s="91"/>
      <c r="J99" s="90"/>
      <c r="K99" s="129"/>
      <c r="L99" s="92"/>
      <c r="M99" s="54">
        <f t="shared" si="1"/>
        <v>74.477307496175413</v>
      </c>
    </row>
    <row r="100" spans="1:13" x14ac:dyDescent="0.25">
      <c r="A100" s="106" t="s">
        <v>1224</v>
      </c>
      <c r="B100" s="131" t="s">
        <v>1179</v>
      </c>
      <c r="C100" s="131" t="s">
        <v>26</v>
      </c>
      <c r="D100" s="81">
        <v>1982</v>
      </c>
      <c r="E100" s="89" t="s">
        <v>1180</v>
      </c>
      <c r="F100" s="89"/>
      <c r="G100" s="89"/>
      <c r="H100" s="89"/>
      <c r="I100" s="89"/>
      <c r="J100" s="89"/>
      <c r="K100" s="127">
        <v>74.469026548672574</v>
      </c>
      <c r="L100" s="89"/>
      <c r="M100" s="54">
        <f t="shared" si="1"/>
        <v>74.469026548672574</v>
      </c>
    </row>
    <row r="101" spans="1:13" x14ac:dyDescent="0.25">
      <c r="A101" s="106" t="s">
        <v>1225</v>
      </c>
      <c r="B101" s="131" t="s">
        <v>1000</v>
      </c>
      <c r="C101" s="131" t="s">
        <v>36</v>
      </c>
      <c r="D101" s="81">
        <v>1979</v>
      </c>
      <c r="E101" s="89" t="s">
        <v>1175</v>
      </c>
      <c r="F101" s="89"/>
      <c r="G101" s="89"/>
      <c r="H101" s="89"/>
      <c r="I101" s="89"/>
      <c r="J101" s="89"/>
      <c r="K101" s="127">
        <v>74.304635761589395</v>
      </c>
      <c r="L101" s="89"/>
      <c r="M101" s="54">
        <f t="shared" si="1"/>
        <v>74.304635761589395</v>
      </c>
    </row>
    <row r="102" spans="1:13" x14ac:dyDescent="0.25">
      <c r="A102" s="106" t="s">
        <v>1226</v>
      </c>
      <c r="B102" s="131" t="s">
        <v>640</v>
      </c>
      <c r="C102" s="131" t="s">
        <v>577</v>
      </c>
      <c r="D102" s="81">
        <v>1991</v>
      </c>
      <c r="E102" s="89" t="s">
        <v>12</v>
      </c>
      <c r="F102" s="89"/>
      <c r="G102" s="89"/>
      <c r="H102" s="89"/>
      <c r="I102" s="89"/>
      <c r="J102" s="89"/>
      <c r="K102" s="127">
        <v>73.81578947368422</v>
      </c>
      <c r="L102" s="89"/>
      <c r="M102" s="54">
        <f t="shared" si="1"/>
        <v>73.81578947368422</v>
      </c>
    </row>
    <row r="103" spans="1:13" x14ac:dyDescent="0.25">
      <c r="A103" s="8" t="s">
        <v>1227</v>
      </c>
      <c r="B103" s="49" t="s">
        <v>888</v>
      </c>
      <c r="C103" s="49" t="s">
        <v>21</v>
      </c>
      <c r="D103" s="80">
        <v>1978</v>
      </c>
      <c r="E103" s="130" t="s">
        <v>52</v>
      </c>
      <c r="F103" s="81"/>
      <c r="G103" s="89"/>
      <c r="H103" s="100"/>
      <c r="I103" s="89"/>
      <c r="J103" s="127">
        <v>73.667490292975643</v>
      </c>
      <c r="K103" s="129"/>
      <c r="L103" s="92"/>
      <c r="M103" s="54">
        <f t="shared" si="1"/>
        <v>73.667490292975643</v>
      </c>
    </row>
    <row r="104" spans="1:13" x14ac:dyDescent="0.25">
      <c r="A104" s="106" t="s">
        <v>1228</v>
      </c>
      <c r="B104" s="131" t="s">
        <v>335</v>
      </c>
      <c r="C104" s="131" t="s">
        <v>1145</v>
      </c>
      <c r="D104" s="81">
        <v>1958</v>
      </c>
      <c r="E104" s="89" t="s">
        <v>1146</v>
      </c>
      <c r="F104" s="89"/>
      <c r="G104" s="89"/>
      <c r="H104" s="89"/>
      <c r="I104" s="89"/>
      <c r="J104" s="89"/>
      <c r="K104" s="127">
        <v>72.762645914396884</v>
      </c>
      <c r="L104" s="89"/>
      <c r="M104" s="54">
        <f t="shared" si="1"/>
        <v>72.762645914396884</v>
      </c>
    </row>
    <row r="105" spans="1:13" x14ac:dyDescent="0.25">
      <c r="A105" s="106" t="s">
        <v>1229</v>
      </c>
      <c r="B105" s="131" t="s">
        <v>611</v>
      </c>
      <c r="C105" s="131" t="s">
        <v>308</v>
      </c>
      <c r="D105" s="81">
        <v>1987</v>
      </c>
      <c r="E105" s="89" t="s">
        <v>1185</v>
      </c>
      <c r="F105" s="89"/>
      <c r="G105" s="89"/>
      <c r="H105" s="89"/>
      <c r="I105" s="89"/>
      <c r="J105" s="89"/>
      <c r="K105" s="127">
        <v>72.637030643072947</v>
      </c>
      <c r="L105" s="89"/>
      <c r="M105" s="54">
        <f t="shared" si="1"/>
        <v>72.637030643072947</v>
      </c>
    </row>
    <row r="106" spans="1:13" x14ac:dyDescent="0.25">
      <c r="A106" s="106" t="s">
        <v>1230</v>
      </c>
      <c r="B106" s="131" t="s">
        <v>1169</v>
      </c>
      <c r="C106" s="131" t="s">
        <v>11</v>
      </c>
      <c r="D106" s="81">
        <v>1976</v>
      </c>
      <c r="E106" s="89" t="s">
        <v>1170</v>
      </c>
      <c r="F106" s="89"/>
      <c r="G106" s="89"/>
      <c r="H106" s="89"/>
      <c r="I106" s="89"/>
      <c r="J106" s="89"/>
      <c r="K106" s="127">
        <v>72.200772200772207</v>
      </c>
      <c r="L106" s="89"/>
      <c r="M106" s="54">
        <f t="shared" si="1"/>
        <v>72.200772200772207</v>
      </c>
    </row>
    <row r="107" spans="1:13" x14ac:dyDescent="0.25">
      <c r="A107" s="106" t="s">
        <v>1231</v>
      </c>
      <c r="B107" s="131" t="s">
        <v>182</v>
      </c>
      <c r="C107" s="131" t="s">
        <v>59</v>
      </c>
      <c r="D107" s="81">
        <v>1958</v>
      </c>
      <c r="E107" s="89" t="s">
        <v>1147</v>
      </c>
      <c r="F107" s="89"/>
      <c r="G107" s="89"/>
      <c r="H107" s="89"/>
      <c r="I107" s="89"/>
      <c r="J107" s="89"/>
      <c r="K107" s="127">
        <v>71.800341296928323</v>
      </c>
      <c r="L107" s="89"/>
      <c r="M107" s="54">
        <f t="shared" si="1"/>
        <v>71.800341296928323</v>
      </c>
    </row>
    <row r="108" spans="1:13" x14ac:dyDescent="0.25">
      <c r="A108" s="8" t="s">
        <v>1232</v>
      </c>
      <c r="B108" s="49" t="s">
        <v>850</v>
      </c>
      <c r="C108" s="49" t="s">
        <v>889</v>
      </c>
      <c r="D108" s="80">
        <v>1979</v>
      </c>
      <c r="E108" s="99" t="s">
        <v>880</v>
      </c>
      <c r="F108" s="81"/>
      <c r="G108" s="89"/>
      <c r="H108" s="100"/>
      <c r="I108" s="89"/>
      <c r="J108" s="127">
        <v>71.107325383304939</v>
      </c>
      <c r="K108" s="129"/>
      <c r="L108" s="92"/>
      <c r="M108" s="54">
        <f t="shared" si="1"/>
        <v>71.107325383304939</v>
      </c>
    </row>
    <row r="109" spans="1:13" x14ac:dyDescent="0.25">
      <c r="A109" s="106" t="s">
        <v>1233</v>
      </c>
      <c r="B109" s="131" t="s">
        <v>640</v>
      </c>
      <c r="C109" s="131" t="s">
        <v>342</v>
      </c>
      <c r="D109" s="81">
        <v>1990</v>
      </c>
      <c r="E109" s="89" t="s">
        <v>12</v>
      </c>
      <c r="F109" s="89"/>
      <c r="G109" s="89"/>
      <c r="H109" s="89"/>
      <c r="I109" s="89"/>
      <c r="J109" s="89"/>
      <c r="K109" s="127">
        <v>71.07263513513513</v>
      </c>
      <c r="L109" s="89"/>
      <c r="M109" s="54">
        <f t="shared" si="1"/>
        <v>71.07263513513513</v>
      </c>
    </row>
    <row r="110" spans="1:13" x14ac:dyDescent="0.25">
      <c r="A110" s="106" t="s">
        <v>1234</v>
      </c>
      <c r="B110" s="131" t="s">
        <v>1149</v>
      </c>
      <c r="C110" s="131" t="s">
        <v>50</v>
      </c>
      <c r="D110" s="81">
        <v>1959</v>
      </c>
      <c r="E110" s="89" t="s">
        <v>96</v>
      </c>
      <c r="F110" s="89"/>
      <c r="G110" s="89"/>
      <c r="H110" s="89"/>
      <c r="I110" s="89"/>
      <c r="J110" s="89"/>
      <c r="K110" s="127">
        <v>70.893007582139845</v>
      </c>
      <c r="L110" s="89"/>
      <c r="M110" s="54">
        <f t="shared" si="1"/>
        <v>70.893007582139845</v>
      </c>
    </row>
    <row r="111" spans="1:13" x14ac:dyDescent="0.25">
      <c r="A111" s="106" t="s">
        <v>1235</v>
      </c>
      <c r="B111" s="131" t="s">
        <v>82</v>
      </c>
      <c r="C111" s="131" t="s">
        <v>59</v>
      </c>
      <c r="D111" s="81">
        <v>1961</v>
      </c>
      <c r="E111" s="89" t="s">
        <v>1151</v>
      </c>
      <c r="F111" s="89"/>
      <c r="G111" s="89"/>
      <c r="H111" s="89"/>
      <c r="I111" s="89"/>
      <c r="J111" s="89"/>
      <c r="K111" s="127">
        <v>70.477386934673376</v>
      </c>
      <c r="L111" s="89"/>
      <c r="M111" s="54">
        <f t="shared" si="1"/>
        <v>70.477386934673376</v>
      </c>
    </row>
    <row r="112" spans="1:13" x14ac:dyDescent="0.25">
      <c r="A112" s="8" t="s">
        <v>1236</v>
      </c>
      <c r="B112" s="49" t="s">
        <v>844</v>
      </c>
      <c r="C112" s="49" t="s">
        <v>32</v>
      </c>
      <c r="D112" s="80">
        <v>1972</v>
      </c>
      <c r="E112" s="99" t="s">
        <v>52</v>
      </c>
      <c r="F112" s="81"/>
      <c r="G112" s="89"/>
      <c r="H112" s="100"/>
      <c r="I112" s="89"/>
      <c r="J112" s="127">
        <v>69.358590893984712</v>
      </c>
      <c r="K112" s="129"/>
      <c r="L112" s="92"/>
      <c r="M112" s="54">
        <f t="shared" si="1"/>
        <v>69.358590893984712</v>
      </c>
    </row>
    <row r="113" spans="1:13" x14ac:dyDescent="0.25">
      <c r="A113" s="106" t="s">
        <v>1237</v>
      </c>
      <c r="B113" s="131" t="s">
        <v>1152</v>
      </c>
      <c r="C113" s="131" t="s">
        <v>1153</v>
      </c>
      <c r="D113" s="81">
        <v>1961</v>
      </c>
      <c r="E113" s="89" t="s">
        <v>41</v>
      </c>
      <c r="F113" s="89"/>
      <c r="G113" s="89"/>
      <c r="H113" s="89"/>
      <c r="I113" s="89"/>
      <c r="J113" s="89"/>
      <c r="K113" s="127">
        <v>69.316309719934097</v>
      </c>
      <c r="L113" s="89"/>
      <c r="M113" s="54">
        <f t="shared" si="1"/>
        <v>69.316309719934097</v>
      </c>
    </row>
    <row r="114" spans="1:13" x14ac:dyDescent="0.25">
      <c r="A114" s="106" t="s">
        <v>1238</v>
      </c>
      <c r="B114" s="131" t="s">
        <v>1177</v>
      </c>
      <c r="C114" s="131" t="s">
        <v>1178</v>
      </c>
      <c r="D114" s="81">
        <v>1981</v>
      </c>
      <c r="E114" s="89" t="s">
        <v>573</v>
      </c>
      <c r="F114" s="89"/>
      <c r="G114" s="89"/>
      <c r="H114" s="89"/>
      <c r="I114" s="89"/>
      <c r="J114" s="89"/>
      <c r="K114" s="127">
        <v>69.031993437243642</v>
      </c>
      <c r="L114" s="89"/>
      <c r="M114" s="54">
        <f t="shared" si="1"/>
        <v>69.031993437243642</v>
      </c>
    </row>
    <row r="115" spans="1:13" x14ac:dyDescent="0.25">
      <c r="A115" s="106">
        <v>110</v>
      </c>
      <c r="B115" s="131" t="s">
        <v>1168</v>
      </c>
      <c r="C115" s="131" t="s">
        <v>81</v>
      </c>
      <c r="D115" s="81">
        <v>1975</v>
      </c>
      <c r="E115" s="89" t="s">
        <v>93</v>
      </c>
      <c r="F115" s="89"/>
      <c r="G115" s="89"/>
      <c r="H115" s="89"/>
      <c r="I115" s="89"/>
      <c r="J115" s="89"/>
      <c r="K115" s="127">
        <v>68.862520458265138</v>
      </c>
      <c r="L115" s="89"/>
      <c r="M115" s="54">
        <f t="shared" si="1"/>
        <v>68.862520458265138</v>
      </c>
    </row>
    <row r="116" spans="1:13" x14ac:dyDescent="0.25">
      <c r="A116" s="106" t="s">
        <v>1239</v>
      </c>
      <c r="B116" s="131" t="s">
        <v>1164</v>
      </c>
      <c r="C116" s="131" t="s">
        <v>1096</v>
      </c>
      <c r="D116" s="81">
        <v>1973</v>
      </c>
      <c r="E116" s="89" t="s">
        <v>1165</v>
      </c>
      <c r="F116" s="89"/>
      <c r="G116" s="89"/>
      <c r="H116" s="89"/>
      <c r="I116" s="89"/>
      <c r="J116" s="89"/>
      <c r="K116" s="127">
        <v>68.72192731727236</v>
      </c>
      <c r="L116" s="89"/>
      <c r="M116" s="54">
        <f t="shared" si="1"/>
        <v>68.72192731727236</v>
      </c>
    </row>
    <row r="117" spans="1:13" x14ac:dyDescent="0.25">
      <c r="A117" s="83" t="s">
        <v>1240</v>
      </c>
      <c r="B117" s="49" t="s">
        <v>906</v>
      </c>
      <c r="C117" s="49" t="s">
        <v>59</v>
      </c>
      <c r="D117" s="80">
        <v>1959</v>
      </c>
      <c r="E117" s="99" t="s">
        <v>907</v>
      </c>
      <c r="F117" s="81"/>
      <c r="G117" s="89"/>
      <c r="H117" s="100"/>
      <c r="I117" s="89"/>
      <c r="J117" s="104">
        <v>68.719130721106353</v>
      </c>
      <c r="K117" s="127"/>
      <c r="L117" s="89"/>
      <c r="M117" s="54">
        <f t="shared" si="1"/>
        <v>68.719130721106353</v>
      </c>
    </row>
    <row r="118" spans="1:13" x14ac:dyDescent="0.25">
      <c r="A118" s="83" t="s">
        <v>1241</v>
      </c>
      <c r="B118" s="49" t="s">
        <v>908</v>
      </c>
      <c r="C118" s="49" t="s">
        <v>577</v>
      </c>
      <c r="D118" s="80">
        <v>1962</v>
      </c>
      <c r="E118" s="130" t="s">
        <v>573</v>
      </c>
      <c r="F118" s="81"/>
      <c r="G118" s="89"/>
      <c r="H118" s="102"/>
      <c r="I118" s="89"/>
      <c r="J118" s="103">
        <v>67.627997407647442</v>
      </c>
      <c r="K118" s="127"/>
      <c r="L118" s="89"/>
      <c r="M118" s="54">
        <f t="shared" si="1"/>
        <v>67.627997407647442</v>
      </c>
    </row>
    <row r="119" spans="1:13" x14ac:dyDescent="0.25">
      <c r="A119" s="8" t="s">
        <v>1242</v>
      </c>
      <c r="B119" s="49" t="s">
        <v>890</v>
      </c>
      <c r="C119" s="49" t="s">
        <v>26</v>
      </c>
      <c r="D119" s="80">
        <v>1977</v>
      </c>
      <c r="E119" s="130" t="s">
        <v>891</v>
      </c>
      <c r="F119" s="81"/>
      <c r="G119" s="89"/>
      <c r="H119" s="100"/>
      <c r="I119" s="89"/>
      <c r="J119" s="127">
        <v>67.322580645161295</v>
      </c>
      <c r="K119" s="129"/>
      <c r="L119" s="92"/>
      <c r="M119" s="54">
        <f t="shared" si="1"/>
        <v>67.322580645161295</v>
      </c>
    </row>
    <row r="120" spans="1:13" x14ac:dyDescent="0.25">
      <c r="A120" s="106" t="s">
        <v>1243</v>
      </c>
      <c r="B120" s="131" t="s">
        <v>1148</v>
      </c>
      <c r="C120" s="131" t="s">
        <v>32</v>
      </c>
      <c r="D120" s="81">
        <v>1958</v>
      </c>
      <c r="E120" s="89" t="s">
        <v>113</v>
      </c>
      <c r="F120" s="89"/>
      <c r="G120" s="89"/>
      <c r="H120" s="89"/>
      <c r="I120" s="89"/>
      <c r="J120" s="89"/>
      <c r="K120" s="127">
        <v>66.18167518678726</v>
      </c>
      <c r="L120" s="89"/>
      <c r="M120" s="54">
        <f t="shared" si="1"/>
        <v>66.18167518678726</v>
      </c>
    </row>
    <row r="121" spans="1:13" x14ac:dyDescent="0.25">
      <c r="A121" s="106" t="s">
        <v>1244</v>
      </c>
      <c r="B121" s="131" t="s">
        <v>95</v>
      </c>
      <c r="C121" s="131" t="s">
        <v>26</v>
      </c>
      <c r="D121" s="81">
        <v>1973</v>
      </c>
      <c r="E121" s="89" t="s">
        <v>1167</v>
      </c>
      <c r="F121" s="89"/>
      <c r="G121" s="89"/>
      <c r="H121" s="89"/>
      <c r="I121" s="89"/>
      <c r="J121" s="89"/>
      <c r="K121" s="127">
        <v>65.896632732967902</v>
      </c>
      <c r="L121" s="89"/>
      <c r="M121" s="54">
        <f t="shared" si="1"/>
        <v>65.896632732967902</v>
      </c>
    </row>
    <row r="122" spans="1:13" x14ac:dyDescent="0.25">
      <c r="A122" s="8" t="s">
        <v>1245</v>
      </c>
      <c r="B122" s="49" t="s">
        <v>892</v>
      </c>
      <c r="C122" s="49" t="s">
        <v>405</v>
      </c>
      <c r="D122" s="80">
        <v>1975</v>
      </c>
      <c r="E122" s="99" t="s">
        <v>12</v>
      </c>
      <c r="F122" s="81"/>
      <c r="G122" s="89"/>
      <c r="H122" s="100"/>
      <c r="I122" s="89"/>
      <c r="J122" s="127">
        <v>65.8359621451104</v>
      </c>
      <c r="K122" s="129"/>
      <c r="L122" s="92"/>
      <c r="M122" s="54">
        <f t="shared" si="1"/>
        <v>65.8359621451104</v>
      </c>
    </row>
    <row r="123" spans="1:13" x14ac:dyDescent="0.25">
      <c r="A123" s="106" t="s">
        <v>1246</v>
      </c>
      <c r="B123" s="131" t="s">
        <v>1171</v>
      </c>
      <c r="C123" s="131" t="s">
        <v>11</v>
      </c>
      <c r="D123" s="81">
        <v>1977</v>
      </c>
      <c r="E123" s="89" t="s">
        <v>1172</v>
      </c>
      <c r="F123" s="89"/>
      <c r="G123" s="89"/>
      <c r="H123" s="89"/>
      <c r="I123" s="89"/>
      <c r="J123" s="89"/>
      <c r="K123" s="127">
        <v>64.212132773750469</v>
      </c>
      <c r="L123" s="89"/>
      <c r="M123" s="54">
        <f t="shared" si="1"/>
        <v>64.212132773750469</v>
      </c>
    </row>
    <row r="124" spans="1:13" x14ac:dyDescent="0.25">
      <c r="A124" s="106" t="s">
        <v>1247</v>
      </c>
      <c r="B124" s="131" t="s">
        <v>107</v>
      </c>
      <c r="C124" s="131" t="s">
        <v>21</v>
      </c>
      <c r="D124" s="81">
        <v>1979</v>
      </c>
      <c r="E124" s="89" t="s">
        <v>964</v>
      </c>
      <c r="F124" s="89"/>
      <c r="G124" s="89"/>
      <c r="H124" s="89"/>
      <c r="I124" s="89"/>
      <c r="J124" s="89"/>
      <c r="K124" s="127">
        <v>62.962962962962962</v>
      </c>
      <c r="L124" s="89"/>
      <c r="M124" s="54">
        <f t="shared" si="1"/>
        <v>62.962962962962962</v>
      </c>
    </row>
    <row r="125" spans="1:13" x14ac:dyDescent="0.25">
      <c r="A125" s="8" t="s">
        <v>1248</v>
      </c>
      <c r="B125" s="17" t="s">
        <v>700</v>
      </c>
      <c r="C125" s="17" t="s">
        <v>577</v>
      </c>
      <c r="D125" s="81">
        <v>1985</v>
      </c>
      <c r="E125" s="89" t="s">
        <v>784</v>
      </c>
      <c r="F125" s="89"/>
      <c r="G125" s="89"/>
      <c r="H125" s="18">
        <v>30</v>
      </c>
      <c r="I125" s="18">
        <v>30</v>
      </c>
      <c r="J125" s="89"/>
      <c r="K125" s="127"/>
      <c r="L125" s="89"/>
      <c r="M125" s="54">
        <f t="shared" si="1"/>
        <v>60</v>
      </c>
    </row>
    <row r="126" spans="1:13" x14ac:dyDescent="0.25">
      <c r="A126" s="106" t="s">
        <v>1249</v>
      </c>
      <c r="B126" s="131" t="s">
        <v>1168</v>
      </c>
      <c r="C126" s="131" t="s">
        <v>21</v>
      </c>
      <c r="D126" s="81">
        <v>1980</v>
      </c>
      <c r="E126" s="89" t="s">
        <v>60</v>
      </c>
      <c r="F126" s="89"/>
      <c r="G126" s="89"/>
      <c r="H126" s="89"/>
      <c r="I126" s="89"/>
      <c r="J126" s="89"/>
      <c r="K126" s="127">
        <v>57.735849056603769</v>
      </c>
      <c r="L126" s="89"/>
      <c r="M126" s="54">
        <f t="shared" si="1"/>
        <v>57.735849056603769</v>
      </c>
    </row>
    <row r="127" spans="1:13" x14ac:dyDescent="0.25">
      <c r="A127" s="106" t="s">
        <v>1250</v>
      </c>
      <c r="B127" s="131" t="s">
        <v>1173</v>
      </c>
      <c r="C127" s="131" t="s">
        <v>534</v>
      </c>
      <c r="D127" s="81">
        <v>1978</v>
      </c>
      <c r="E127" s="89" t="s">
        <v>1174</v>
      </c>
      <c r="F127" s="89"/>
      <c r="G127" s="89"/>
      <c r="H127" s="89"/>
      <c r="I127" s="89"/>
      <c r="J127" s="89"/>
      <c r="K127" s="127">
        <v>44.23127463863338</v>
      </c>
      <c r="L127" s="89"/>
      <c r="M127" s="54">
        <f t="shared" si="1"/>
        <v>44.23127463863338</v>
      </c>
    </row>
    <row r="128" spans="1:13" x14ac:dyDescent="0.25">
      <c r="A128" s="8" t="s">
        <v>1251</v>
      </c>
      <c r="B128" s="17" t="s">
        <v>635</v>
      </c>
      <c r="C128" s="17" t="s">
        <v>85</v>
      </c>
      <c r="D128" s="18">
        <v>1992</v>
      </c>
      <c r="E128" s="89" t="s">
        <v>51</v>
      </c>
      <c r="F128" s="89"/>
      <c r="G128" s="89"/>
      <c r="H128" s="18">
        <v>30</v>
      </c>
      <c r="I128" s="89"/>
      <c r="J128" s="89"/>
      <c r="K128" s="127"/>
      <c r="L128" s="89"/>
      <c r="M128" s="54">
        <f t="shared" si="1"/>
        <v>30</v>
      </c>
    </row>
    <row r="129" spans="1:13" x14ac:dyDescent="0.25">
      <c r="A129" s="8" t="s">
        <v>1251</v>
      </c>
      <c r="B129" s="17" t="s">
        <v>657</v>
      </c>
      <c r="C129" s="17" t="s">
        <v>21</v>
      </c>
      <c r="D129" s="18">
        <v>1979</v>
      </c>
      <c r="E129" s="89"/>
      <c r="F129" s="89"/>
      <c r="G129" s="89"/>
      <c r="H129" s="18">
        <v>30</v>
      </c>
      <c r="I129" s="89"/>
      <c r="J129" s="89"/>
      <c r="K129" s="127"/>
      <c r="L129" s="89"/>
      <c r="M129" s="54">
        <f t="shared" si="1"/>
        <v>30</v>
      </c>
    </row>
    <row r="130" spans="1:13" x14ac:dyDescent="0.25">
      <c r="A130" s="8" t="s">
        <v>1251</v>
      </c>
      <c r="B130" s="17" t="s">
        <v>441</v>
      </c>
      <c r="C130" s="17" t="s">
        <v>550</v>
      </c>
      <c r="D130" s="81">
        <v>1978</v>
      </c>
      <c r="E130" s="89" t="s">
        <v>12</v>
      </c>
      <c r="F130" s="89"/>
      <c r="G130" s="89"/>
      <c r="H130" s="18">
        <v>30</v>
      </c>
      <c r="I130" s="89"/>
      <c r="J130" s="89"/>
      <c r="K130" s="127"/>
      <c r="L130" s="89"/>
      <c r="M130" s="54">
        <f t="shared" si="1"/>
        <v>30</v>
      </c>
    </row>
    <row r="131" spans="1:13" x14ac:dyDescent="0.25">
      <c r="A131" s="8" t="s">
        <v>1251</v>
      </c>
      <c r="B131" s="17" t="s">
        <v>690</v>
      </c>
      <c r="C131" s="17" t="s">
        <v>405</v>
      </c>
      <c r="D131" s="81">
        <v>1975</v>
      </c>
      <c r="E131" s="89" t="s">
        <v>12</v>
      </c>
      <c r="F131" s="89"/>
      <c r="G131" s="89"/>
      <c r="H131" s="18">
        <v>30</v>
      </c>
      <c r="I131" s="89"/>
      <c r="J131" s="89"/>
      <c r="K131" s="127"/>
      <c r="L131" s="89"/>
      <c r="M131" s="54">
        <f t="shared" si="1"/>
        <v>30</v>
      </c>
    </row>
    <row r="132" spans="1:13" x14ac:dyDescent="0.25">
      <c r="A132" s="8" t="s">
        <v>1251</v>
      </c>
      <c r="B132" s="17" t="s">
        <v>95</v>
      </c>
      <c r="C132" s="17" t="s">
        <v>32</v>
      </c>
      <c r="D132" s="81">
        <v>1966</v>
      </c>
      <c r="E132" s="93" t="s">
        <v>793</v>
      </c>
      <c r="F132" s="89"/>
      <c r="G132" s="89"/>
      <c r="H132" s="89"/>
      <c r="I132" s="18">
        <v>30</v>
      </c>
      <c r="J132" s="89"/>
      <c r="K132" s="127"/>
      <c r="L132" s="89"/>
      <c r="M132" s="54">
        <f t="shared" si="1"/>
        <v>30</v>
      </c>
    </row>
    <row r="133" spans="1:13" x14ac:dyDescent="0.25">
      <c r="A133" s="8" t="s">
        <v>1251</v>
      </c>
      <c r="B133" s="17" t="s">
        <v>791</v>
      </c>
      <c r="C133" s="17" t="s">
        <v>26</v>
      </c>
      <c r="D133" s="18">
        <v>1982</v>
      </c>
      <c r="E133" s="78" t="s">
        <v>792</v>
      </c>
      <c r="F133" s="93"/>
      <c r="G133" s="89"/>
      <c r="H133" s="89"/>
      <c r="I133" s="18">
        <v>30</v>
      </c>
      <c r="J133" s="89"/>
      <c r="K133" s="127"/>
      <c r="L133" s="89"/>
      <c r="M133" s="54">
        <f t="shared" si="1"/>
        <v>30</v>
      </c>
    </row>
    <row r="134" spans="1:13" x14ac:dyDescent="0.25">
      <c r="A134" s="8" t="s">
        <v>1251</v>
      </c>
      <c r="B134" s="17" t="s">
        <v>658</v>
      </c>
      <c r="C134" s="17" t="s">
        <v>659</v>
      </c>
      <c r="D134" s="18">
        <v>1996</v>
      </c>
      <c r="E134" s="89" t="s">
        <v>575</v>
      </c>
      <c r="F134" s="89"/>
      <c r="G134" s="89"/>
      <c r="H134" s="18">
        <v>30</v>
      </c>
      <c r="I134" s="89"/>
      <c r="J134" s="89"/>
      <c r="K134" s="127"/>
      <c r="L134" s="89"/>
      <c r="M134" s="54">
        <f t="shared" ref="M134:M197" si="2">SUM(F134:L134)</f>
        <v>30</v>
      </c>
    </row>
    <row r="135" spans="1:13" x14ac:dyDescent="0.25">
      <c r="A135" s="8" t="s">
        <v>1251</v>
      </c>
      <c r="B135" s="17" t="s">
        <v>691</v>
      </c>
      <c r="C135" s="17" t="s">
        <v>21</v>
      </c>
      <c r="D135" s="81">
        <v>1977</v>
      </c>
      <c r="E135" s="89" t="s">
        <v>96</v>
      </c>
      <c r="F135" s="89"/>
      <c r="G135" s="89"/>
      <c r="H135" s="18">
        <v>30</v>
      </c>
      <c r="I135" s="89"/>
      <c r="J135" s="89"/>
      <c r="K135" s="127"/>
      <c r="L135" s="89"/>
      <c r="M135" s="54">
        <f t="shared" si="2"/>
        <v>30</v>
      </c>
    </row>
    <row r="136" spans="1:13" x14ac:dyDescent="0.25">
      <c r="A136" s="8" t="s">
        <v>1251</v>
      </c>
      <c r="B136" s="58" t="s">
        <v>189</v>
      </c>
      <c r="C136" s="58" t="s">
        <v>62</v>
      </c>
      <c r="D136" s="64">
        <v>1970</v>
      </c>
      <c r="E136" s="60" t="s">
        <v>190</v>
      </c>
      <c r="F136" s="18">
        <v>30</v>
      </c>
      <c r="G136" s="19"/>
      <c r="H136" s="18"/>
      <c r="I136" s="18"/>
      <c r="J136" s="55"/>
      <c r="K136" s="127"/>
      <c r="L136" s="127"/>
      <c r="M136" s="54">
        <f t="shared" si="2"/>
        <v>30</v>
      </c>
    </row>
    <row r="137" spans="1:13" x14ac:dyDescent="0.25">
      <c r="A137" s="8" t="s">
        <v>1251</v>
      </c>
      <c r="B137" s="17" t="s">
        <v>307</v>
      </c>
      <c r="C137" s="17" t="s">
        <v>87</v>
      </c>
      <c r="D137" s="81"/>
      <c r="E137" s="89" t="s">
        <v>275</v>
      </c>
      <c r="F137" s="89"/>
      <c r="G137" s="89"/>
      <c r="H137" s="18">
        <v>30</v>
      </c>
      <c r="I137" s="89"/>
      <c r="J137" s="89"/>
      <c r="K137" s="127"/>
      <c r="L137" s="89"/>
      <c r="M137" s="54">
        <f t="shared" si="2"/>
        <v>30</v>
      </c>
    </row>
    <row r="138" spans="1:13" x14ac:dyDescent="0.25">
      <c r="A138" s="8" t="s">
        <v>1251</v>
      </c>
      <c r="B138" s="58" t="s">
        <v>153</v>
      </c>
      <c r="C138" s="58" t="s">
        <v>23</v>
      </c>
      <c r="D138" s="59">
        <v>1984</v>
      </c>
      <c r="E138" s="60" t="s">
        <v>148</v>
      </c>
      <c r="F138" s="18">
        <v>30</v>
      </c>
      <c r="G138" s="91"/>
      <c r="H138" s="91"/>
      <c r="I138" s="91"/>
      <c r="J138" s="90"/>
      <c r="K138" s="129"/>
      <c r="L138" s="92"/>
      <c r="M138" s="54">
        <f t="shared" si="2"/>
        <v>30</v>
      </c>
    </row>
    <row r="139" spans="1:13" x14ac:dyDescent="0.25">
      <c r="A139" s="8" t="s">
        <v>1251</v>
      </c>
      <c r="B139" s="17" t="s">
        <v>463</v>
      </c>
      <c r="C139" s="17" t="s">
        <v>706</v>
      </c>
      <c r="D139" s="81">
        <v>1984</v>
      </c>
      <c r="E139" s="89" t="s">
        <v>12</v>
      </c>
      <c r="F139" s="89"/>
      <c r="G139" s="89"/>
      <c r="H139" s="18">
        <v>30</v>
      </c>
      <c r="I139" s="89"/>
      <c r="J139" s="89"/>
      <c r="K139" s="127"/>
      <c r="L139" s="89"/>
      <c r="M139" s="54">
        <f t="shared" si="2"/>
        <v>30</v>
      </c>
    </row>
    <row r="140" spans="1:13" x14ac:dyDescent="0.25">
      <c r="A140" s="8" t="s">
        <v>1251</v>
      </c>
      <c r="B140" s="131" t="s">
        <v>606</v>
      </c>
      <c r="C140" s="17" t="s">
        <v>564</v>
      </c>
      <c r="D140" s="18">
        <v>1967</v>
      </c>
      <c r="E140" s="89" t="s">
        <v>607</v>
      </c>
      <c r="F140" s="89"/>
      <c r="G140" s="89"/>
      <c r="H140" s="18">
        <v>30</v>
      </c>
      <c r="I140" s="89"/>
      <c r="J140" s="89"/>
      <c r="K140" s="127"/>
      <c r="L140" s="89"/>
      <c r="M140" s="54">
        <f t="shared" si="2"/>
        <v>30</v>
      </c>
    </row>
    <row r="141" spans="1:13" x14ac:dyDescent="0.25">
      <c r="A141" s="8" t="s">
        <v>1251</v>
      </c>
      <c r="B141" s="17" t="s">
        <v>703</v>
      </c>
      <c r="C141" s="17" t="s">
        <v>704</v>
      </c>
      <c r="D141" s="81">
        <v>1972</v>
      </c>
      <c r="E141" s="89"/>
      <c r="F141" s="89"/>
      <c r="G141" s="89"/>
      <c r="H141" s="18">
        <v>30</v>
      </c>
      <c r="I141" s="89"/>
      <c r="J141" s="89"/>
      <c r="K141" s="127"/>
      <c r="L141" s="89"/>
      <c r="M141" s="54">
        <f t="shared" si="2"/>
        <v>30</v>
      </c>
    </row>
    <row r="142" spans="1:13" x14ac:dyDescent="0.25">
      <c r="A142" s="8" t="s">
        <v>1251</v>
      </c>
      <c r="B142" s="17" t="s">
        <v>672</v>
      </c>
      <c r="C142" s="17" t="s">
        <v>50</v>
      </c>
      <c r="D142" s="18">
        <v>1986</v>
      </c>
      <c r="E142" s="89" t="s">
        <v>573</v>
      </c>
      <c r="F142" s="89"/>
      <c r="G142" s="89"/>
      <c r="H142" s="18">
        <v>30</v>
      </c>
      <c r="I142" s="89"/>
      <c r="J142" s="89"/>
      <c r="K142" s="127"/>
      <c r="L142" s="89"/>
      <c r="M142" s="54">
        <f t="shared" si="2"/>
        <v>30</v>
      </c>
    </row>
    <row r="143" spans="1:13" x14ac:dyDescent="0.25">
      <c r="A143" s="8" t="s">
        <v>1251</v>
      </c>
      <c r="B143" s="17" t="s">
        <v>604</v>
      </c>
      <c r="C143" s="17" t="s">
        <v>81</v>
      </c>
      <c r="D143" s="18">
        <v>1966</v>
      </c>
      <c r="E143" s="89" t="s">
        <v>555</v>
      </c>
      <c r="F143" s="89"/>
      <c r="G143" s="89"/>
      <c r="H143" s="18">
        <v>30</v>
      </c>
      <c r="I143" s="89"/>
      <c r="J143" s="89"/>
      <c r="K143" s="127"/>
      <c r="L143" s="89"/>
      <c r="M143" s="54">
        <f t="shared" si="2"/>
        <v>30</v>
      </c>
    </row>
    <row r="144" spans="1:13" x14ac:dyDescent="0.25">
      <c r="A144" s="8" t="s">
        <v>1251</v>
      </c>
      <c r="B144" s="17" t="s">
        <v>411</v>
      </c>
      <c r="C144" s="17" t="s">
        <v>308</v>
      </c>
      <c r="D144" s="81">
        <v>1982</v>
      </c>
      <c r="E144" s="89" t="s">
        <v>685</v>
      </c>
      <c r="F144" s="89"/>
      <c r="G144" s="89"/>
      <c r="H144" s="18">
        <v>30</v>
      </c>
      <c r="I144" s="89"/>
      <c r="J144" s="89"/>
      <c r="K144" s="127"/>
      <c r="L144" s="89"/>
      <c r="M144" s="54">
        <f t="shared" si="2"/>
        <v>30</v>
      </c>
    </row>
    <row r="145" spans="1:13" x14ac:dyDescent="0.25">
      <c r="A145" s="8" t="s">
        <v>1251</v>
      </c>
      <c r="B145" s="17" t="s">
        <v>467</v>
      </c>
      <c r="C145" s="17" t="s">
        <v>23</v>
      </c>
      <c r="D145" s="81">
        <v>1970</v>
      </c>
      <c r="E145" s="89" t="s">
        <v>694</v>
      </c>
      <c r="F145" s="89"/>
      <c r="G145" s="89"/>
      <c r="H145" s="18">
        <v>30</v>
      </c>
      <c r="I145" s="89"/>
      <c r="J145" s="89"/>
      <c r="K145" s="127"/>
      <c r="L145" s="89"/>
      <c r="M145" s="54">
        <f t="shared" si="2"/>
        <v>30</v>
      </c>
    </row>
    <row r="146" spans="1:13" x14ac:dyDescent="0.25">
      <c r="A146" s="8" t="s">
        <v>1251</v>
      </c>
      <c r="B146" s="17" t="s">
        <v>618</v>
      </c>
      <c r="C146" s="17" t="s">
        <v>166</v>
      </c>
      <c r="D146" s="18">
        <v>1957</v>
      </c>
      <c r="E146" s="89" t="s">
        <v>573</v>
      </c>
      <c r="F146" s="89"/>
      <c r="G146" s="89"/>
      <c r="H146" s="18">
        <v>30</v>
      </c>
      <c r="I146" s="89"/>
      <c r="J146" s="89"/>
      <c r="K146" s="127"/>
      <c r="L146" s="89"/>
      <c r="M146" s="54">
        <f t="shared" si="2"/>
        <v>30</v>
      </c>
    </row>
    <row r="147" spans="1:13" x14ac:dyDescent="0.25">
      <c r="A147" s="8" t="s">
        <v>1251</v>
      </c>
      <c r="B147" s="17" t="s">
        <v>509</v>
      </c>
      <c r="C147" s="17" t="s">
        <v>23</v>
      </c>
      <c r="D147" s="18">
        <v>1966</v>
      </c>
      <c r="E147" s="89" t="s">
        <v>603</v>
      </c>
      <c r="F147" s="89"/>
      <c r="G147" s="89"/>
      <c r="H147" s="18">
        <v>30</v>
      </c>
      <c r="I147" s="89"/>
      <c r="J147" s="89"/>
      <c r="K147" s="127"/>
      <c r="L147" s="89"/>
      <c r="M147" s="54">
        <f t="shared" si="2"/>
        <v>30</v>
      </c>
    </row>
    <row r="148" spans="1:13" x14ac:dyDescent="0.25">
      <c r="A148" s="8" t="s">
        <v>1251</v>
      </c>
      <c r="B148" s="17" t="s">
        <v>660</v>
      </c>
      <c r="C148" s="17" t="s">
        <v>50</v>
      </c>
      <c r="D148" s="18">
        <v>1970</v>
      </c>
      <c r="E148" s="89" t="s">
        <v>77</v>
      </c>
      <c r="F148" s="89"/>
      <c r="G148" s="89"/>
      <c r="H148" s="18">
        <v>30</v>
      </c>
      <c r="I148" s="89"/>
      <c r="J148" s="133"/>
      <c r="K148" s="127"/>
      <c r="L148" s="89"/>
      <c r="M148" s="54">
        <f t="shared" si="2"/>
        <v>30</v>
      </c>
    </row>
    <row r="149" spans="1:13" x14ac:dyDescent="0.25">
      <c r="A149" s="8" t="s">
        <v>1251</v>
      </c>
      <c r="B149" s="17" t="s">
        <v>91</v>
      </c>
      <c r="C149" s="17" t="s">
        <v>666</v>
      </c>
      <c r="D149" s="18">
        <v>1974</v>
      </c>
      <c r="E149" s="89"/>
      <c r="F149" s="89"/>
      <c r="G149" s="89"/>
      <c r="H149" s="18">
        <v>30</v>
      </c>
      <c r="I149" s="89"/>
      <c r="J149" s="89"/>
      <c r="K149" s="127"/>
      <c r="L149" s="89"/>
      <c r="M149" s="54">
        <f t="shared" si="2"/>
        <v>30</v>
      </c>
    </row>
    <row r="150" spans="1:13" x14ac:dyDescent="0.25">
      <c r="A150" s="8" t="s">
        <v>1251</v>
      </c>
      <c r="B150" s="58" t="s">
        <v>146</v>
      </c>
      <c r="C150" s="58" t="s">
        <v>62</v>
      </c>
      <c r="D150" s="59">
        <v>1980</v>
      </c>
      <c r="E150" s="60" t="s">
        <v>147</v>
      </c>
      <c r="F150" s="18">
        <v>30</v>
      </c>
      <c r="G150" s="91"/>
      <c r="H150" s="91"/>
      <c r="I150" s="91"/>
      <c r="J150" s="90"/>
      <c r="K150" s="129"/>
      <c r="L150" s="92"/>
      <c r="M150" s="54">
        <f t="shared" si="2"/>
        <v>30</v>
      </c>
    </row>
    <row r="151" spans="1:13" x14ac:dyDescent="0.25">
      <c r="A151" s="8" t="s">
        <v>1251</v>
      </c>
      <c r="B151" s="17" t="s">
        <v>708</v>
      </c>
      <c r="C151" s="17" t="s">
        <v>709</v>
      </c>
      <c r="D151" s="81">
        <v>1982</v>
      </c>
      <c r="E151" s="89" t="s">
        <v>12</v>
      </c>
      <c r="F151" s="89"/>
      <c r="G151" s="89"/>
      <c r="H151" s="18">
        <v>30</v>
      </c>
      <c r="I151" s="89"/>
      <c r="J151" s="89"/>
      <c r="K151" s="127"/>
      <c r="L151" s="89"/>
      <c r="M151" s="54">
        <f t="shared" si="2"/>
        <v>30</v>
      </c>
    </row>
    <row r="152" spans="1:13" x14ac:dyDescent="0.25">
      <c r="A152" s="8" t="s">
        <v>1251</v>
      </c>
      <c r="B152" s="17" t="s">
        <v>777</v>
      </c>
      <c r="C152" s="17" t="s">
        <v>778</v>
      </c>
      <c r="D152" s="81">
        <v>1979</v>
      </c>
      <c r="E152" s="93" t="s">
        <v>779</v>
      </c>
      <c r="F152" s="89"/>
      <c r="G152" s="89"/>
      <c r="H152" s="89"/>
      <c r="I152" s="18">
        <v>30</v>
      </c>
      <c r="J152" s="89"/>
      <c r="K152" s="127"/>
      <c r="L152" s="89"/>
      <c r="M152" s="54">
        <f t="shared" si="2"/>
        <v>30</v>
      </c>
    </row>
    <row r="153" spans="1:13" x14ac:dyDescent="0.25">
      <c r="A153" s="8" t="s">
        <v>1251</v>
      </c>
      <c r="B153" s="17" t="s">
        <v>664</v>
      </c>
      <c r="C153" s="17" t="s">
        <v>50</v>
      </c>
      <c r="D153" s="18">
        <v>1988</v>
      </c>
      <c r="E153" s="89" t="s">
        <v>665</v>
      </c>
      <c r="F153" s="89"/>
      <c r="G153" s="89"/>
      <c r="H153" s="18">
        <v>30</v>
      </c>
      <c r="I153" s="89"/>
      <c r="J153" s="89"/>
      <c r="K153" s="127"/>
      <c r="L153" s="89"/>
      <c r="M153" s="54">
        <f t="shared" si="2"/>
        <v>30</v>
      </c>
    </row>
    <row r="154" spans="1:13" x14ac:dyDescent="0.25">
      <c r="A154" s="8" t="s">
        <v>1251</v>
      </c>
      <c r="B154" s="17" t="s">
        <v>617</v>
      </c>
      <c r="C154" s="17" t="s">
        <v>23</v>
      </c>
      <c r="D154" s="18">
        <v>1960</v>
      </c>
      <c r="E154" s="89"/>
      <c r="F154" s="89"/>
      <c r="G154" s="89"/>
      <c r="H154" s="18">
        <v>30</v>
      </c>
      <c r="I154" s="89"/>
      <c r="J154" s="89"/>
      <c r="K154" s="127"/>
      <c r="L154" s="89"/>
      <c r="M154" s="54">
        <f t="shared" si="2"/>
        <v>30</v>
      </c>
    </row>
    <row r="155" spans="1:13" x14ac:dyDescent="0.25">
      <c r="A155" s="8" t="s">
        <v>1251</v>
      </c>
      <c r="B155" s="17" t="s">
        <v>712</v>
      </c>
      <c r="C155" s="17" t="s">
        <v>219</v>
      </c>
      <c r="D155" s="81">
        <v>1973</v>
      </c>
      <c r="E155" s="89"/>
      <c r="F155" s="89"/>
      <c r="G155" s="89"/>
      <c r="H155" s="18">
        <v>30</v>
      </c>
      <c r="I155" s="89"/>
      <c r="J155" s="89"/>
      <c r="K155" s="127"/>
      <c r="L155" s="89"/>
      <c r="M155" s="54">
        <f t="shared" si="2"/>
        <v>30</v>
      </c>
    </row>
    <row r="156" spans="1:13" x14ac:dyDescent="0.25">
      <c r="A156" s="8" t="s">
        <v>1251</v>
      </c>
      <c r="B156" s="17" t="s">
        <v>689</v>
      </c>
      <c r="C156" s="17" t="s">
        <v>97</v>
      </c>
      <c r="D156" s="81">
        <v>1986</v>
      </c>
      <c r="E156" s="89" t="s">
        <v>77</v>
      </c>
      <c r="F156" s="89"/>
      <c r="G156" s="89"/>
      <c r="H156" s="18">
        <v>30</v>
      </c>
      <c r="I156" s="89"/>
      <c r="J156" s="89"/>
      <c r="K156" s="127"/>
      <c r="L156" s="89"/>
      <c r="M156" s="54">
        <f t="shared" si="2"/>
        <v>30</v>
      </c>
    </row>
    <row r="157" spans="1:13" x14ac:dyDescent="0.25">
      <c r="A157" s="8" t="s">
        <v>1251</v>
      </c>
      <c r="B157" s="17" t="s">
        <v>804</v>
      </c>
      <c r="C157" s="17" t="s">
        <v>36</v>
      </c>
      <c r="D157" s="81">
        <v>1975</v>
      </c>
      <c r="E157" s="93" t="s">
        <v>805</v>
      </c>
      <c r="F157" s="89"/>
      <c r="G157" s="89"/>
      <c r="H157" s="89"/>
      <c r="I157" s="18">
        <v>30</v>
      </c>
      <c r="J157" s="89"/>
      <c r="K157" s="127"/>
      <c r="L157" s="89"/>
      <c r="M157" s="54">
        <f t="shared" si="2"/>
        <v>30</v>
      </c>
    </row>
    <row r="158" spans="1:13" x14ac:dyDescent="0.25">
      <c r="A158" s="8" t="s">
        <v>1251</v>
      </c>
      <c r="B158" s="17" t="s">
        <v>669</v>
      </c>
      <c r="C158" s="17" t="s">
        <v>43</v>
      </c>
      <c r="D158" s="18">
        <v>1986</v>
      </c>
      <c r="E158" s="89" t="s">
        <v>28</v>
      </c>
      <c r="F158" s="89"/>
      <c r="G158" s="89"/>
      <c r="H158" s="18">
        <v>30</v>
      </c>
      <c r="I158" s="89"/>
      <c r="J158" s="89"/>
      <c r="K158" s="127"/>
      <c r="L158" s="89"/>
      <c r="M158" s="54">
        <f t="shared" si="2"/>
        <v>30</v>
      </c>
    </row>
    <row r="159" spans="1:13" x14ac:dyDescent="0.25">
      <c r="A159" s="8" t="s">
        <v>1251</v>
      </c>
      <c r="B159" s="17" t="s">
        <v>637</v>
      </c>
      <c r="C159" s="17" t="s">
        <v>638</v>
      </c>
      <c r="D159" s="18">
        <v>1982</v>
      </c>
      <c r="E159" s="89" t="s">
        <v>573</v>
      </c>
      <c r="F159" s="89"/>
      <c r="G159" s="89"/>
      <c r="H159" s="18">
        <v>30</v>
      </c>
      <c r="I159" s="89"/>
      <c r="J159" s="89"/>
      <c r="K159" s="127"/>
      <c r="L159" s="89"/>
      <c r="M159" s="54">
        <f t="shared" si="2"/>
        <v>30</v>
      </c>
    </row>
    <row r="160" spans="1:13" x14ac:dyDescent="0.25">
      <c r="A160" s="8" t="s">
        <v>1251</v>
      </c>
      <c r="B160" s="17" t="s">
        <v>605</v>
      </c>
      <c r="C160" s="17" t="s">
        <v>37</v>
      </c>
      <c r="D160" s="18">
        <v>1960</v>
      </c>
      <c r="E160" s="89"/>
      <c r="F160" s="89"/>
      <c r="G160" s="89"/>
      <c r="H160" s="18">
        <v>30</v>
      </c>
      <c r="I160" s="89"/>
      <c r="J160" s="89"/>
      <c r="K160" s="127"/>
      <c r="L160" s="89"/>
      <c r="M160" s="54">
        <f t="shared" si="2"/>
        <v>30</v>
      </c>
    </row>
    <row r="161" spans="1:13" x14ac:dyDescent="0.25">
      <c r="A161" s="8" t="s">
        <v>1251</v>
      </c>
      <c r="B161" s="17" t="s">
        <v>594</v>
      </c>
      <c r="C161" s="17" t="s">
        <v>437</v>
      </c>
      <c r="D161" s="18">
        <v>1997</v>
      </c>
      <c r="E161" s="89" t="s">
        <v>12</v>
      </c>
      <c r="F161" s="89"/>
      <c r="G161" s="89"/>
      <c r="H161" s="18">
        <v>30</v>
      </c>
      <c r="I161" s="89"/>
      <c r="J161" s="89"/>
      <c r="K161" s="127"/>
      <c r="L161" s="89"/>
      <c r="M161" s="54">
        <f t="shared" si="2"/>
        <v>30</v>
      </c>
    </row>
    <row r="162" spans="1:13" x14ac:dyDescent="0.25">
      <c r="A162" s="8" t="s">
        <v>1251</v>
      </c>
      <c r="B162" s="17" t="s">
        <v>619</v>
      </c>
      <c r="C162" s="17" t="s">
        <v>43</v>
      </c>
      <c r="D162" s="18">
        <v>1962</v>
      </c>
      <c r="E162" s="89" t="s">
        <v>620</v>
      </c>
      <c r="F162" s="89"/>
      <c r="G162" s="89"/>
      <c r="H162" s="18">
        <v>30</v>
      </c>
      <c r="I162" s="89"/>
      <c r="J162" s="89"/>
      <c r="K162" s="127"/>
      <c r="L162" s="89"/>
      <c r="M162" s="54">
        <f t="shared" si="2"/>
        <v>30</v>
      </c>
    </row>
    <row r="163" spans="1:13" x14ac:dyDescent="0.25">
      <c r="A163" s="8" t="s">
        <v>1251</v>
      </c>
      <c r="B163" s="17" t="s">
        <v>705</v>
      </c>
      <c r="C163" s="17" t="s">
        <v>43</v>
      </c>
      <c r="D163" s="81">
        <v>1977</v>
      </c>
      <c r="E163" s="89" t="s">
        <v>12</v>
      </c>
      <c r="F163" s="89"/>
      <c r="G163" s="89"/>
      <c r="H163" s="18">
        <v>30</v>
      </c>
      <c r="I163" s="89"/>
      <c r="J163" s="89"/>
      <c r="K163" s="127"/>
      <c r="L163" s="89"/>
      <c r="M163" s="54">
        <f t="shared" si="2"/>
        <v>30</v>
      </c>
    </row>
    <row r="164" spans="1:13" x14ac:dyDescent="0.25">
      <c r="A164" s="8" t="s">
        <v>1251</v>
      </c>
      <c r="B164" s="17" t="s">
        <v>447</v>
      </c>
      <c r="C164" s="17" t="s">
        <v>655</v>
      </c>
      <c r="D164" s="18">
        <v>1972</v>
      </c>
      <c r="E164" s="89" t="s">
        <v>656</v>
      </c>
      <c r="F164" s="89"/>
      <c r="G164" s="89"/>
      <c r="H164" s="18">
        <v>30</v>
      </c>
      <c r="I164" s="89"/>
      <c r="J164" s="89"/>
      <c r="K164" s="127"/>
      <c r="L164" s="89"/>
      <c r="M164" s="54">
        <f t="shared" si="2"/>
        <v>30</v>
      </c>
    </row>
    <row r="165" spans="1:13" x14ac:dyDescent="0.25">
      <c r="A165" s="8" t="s">
        <v>1251</v>
      </c>
      <c r="B165" s="17" t="s">
        <v>547</v>
      </c>
      <c r="C165" s="17" t="s">
        <v>43</v>
      </c>
      <c r="D165" s="18">
        <v>1982</v>
      </c>
      <c r="E165" s="89" t="s">
        <v>12</v>
      </c>
      <c r="F165" s="89"/>
      <c r="G165" s="89"/>
      <c r="H165" s="18">
        <v>30</v>
      </c>
      <c r="I165" s="89"/>
      <c r="J165" s="89"/>
      <c r="K165" s="127"/>
      <c r="L165" s="89"/>
      <c r="M165" s="54">
        <f t="shared" si="2"/>
        <v>30</v>
      </c>
    </row>
    <row r="166" spans="1:13" x14ac:dyDescent="0.25">
      <c r="A166" s="8" t="s">
        <v>1251</v>
      </c>
      <c r="B166" s="17" t="s">
        <v>692</v>
      </c>
      <c r="C166" s="17" t="s">
        <v>284</v>
      </c>
      <c r="D166" s="81">
        <v>1973</v>
      </c>
      <c r="E166" s="89" t="s">
        <v>539</v>
      </c>
      <c r="F166" s="89"/>
      <c r="G166" s="89"/>
      <c r="H166" s="18">
        <v>30</v>
      </c>
      <c r="I166" s="89"/>
      <c r="J166" s="89"/>
      <c r="K166" s="127"/>
      <c r="L166" s="89"/>
      <c r="M166" s="54">
        <f t="shared" si="2"/>
        <v>30</v>
      </c>
    </row>
    <row r="167" spans="1:13" x14ac:dyDescent="0.25">
      <c r="A167" s="8" t="s">
        <v>1251</v>
      </c>
      <c r="B167" s="17" t="s">
        <v>653</v>
      </c>
      <c r="C167" s="17" t="s">
        <v>59</v>
      </c>
      <c r="D167" s="18">
        <v>1972</v>
      </c>
      <c r="E167" s="89" t="s">
        <v>654</v>
      </c>
      <c r="F167" s="89"/>
      <c r="G167" s="89"/>
      <c r="H167" s="18">
        <v>30</v>
      </c>
      <c r="I167" s="89"/>
      <c r="J167" s="133"/>
      <c r="K167" s="127"/>
      <c r="L167" s="89"/>
      <c r="M167" s="54">
        <f t="shared" si="2"/>
        <v>30</v>
      </c>
    </row>
    <row r="168" spans="1:13" x14ac:dyDescent="0.25">
      <c r="A168" s="8" t="s">
        <v>1251</v>
      </c>
      <c r="B168" s="17" t="s">
        <v>648</v>
      </c>
      <c r="C168" s="17" t="s">
        <v>23</v>
      </c>
      <c r="D168" s="18">
        <v>1985</v>
      </c>
      <c r="E168" s="89" t="s">
        <v>649</v>
      </c>
      <c r="F168" s="89"/>
      <c r="G168" s="89"/>
      <c r="H168" s="18">
        <v>30</v>
      </c>
      <c r="I168" s="89"/>
      <c r="J168" s="89"/>
      <c r="K168" s="127"/>
      <c r="L168" s="89"/>
      <c r="M168" s="54">
        <f t="shared" si="2"/>
        <v>30</v>
      </c>
    </row>
    <row r="169" spans="1:13" x14ac:dyDescent="0.25">
      <c r="A169" s="8" t="s">
        <v>1251</v>
      </c>
      <c r="B169" s="17" t="s">
        <v>652</v>
      </c>
      <c r="C169" s="17" t="s">
        <v>577</v>
      </c>
      <c r="D169" s="18">
        <v>1980</v>
      </c>
      <c r="E169" s="89" t="s">
        <v>575</v>
      </c>
      <c r="F169" s="89"/>
      <c r="G169" s="89"/>
      <c r="H169" s="18">
        <v>30</v>
      </c>
      <c r="I169" s="89"/>
      <c r="J169" s="89"/>
      <c r="K169" s="127"/>
      <c r="L169" s="89"/>
      <c r="M169" s="54">
        <f t="shared" si="2"/>
        <v>30</v>
      </c>
    </row>
    <row r="170" spans="1:13" x14ac:dyDescent="0.25">
      <c r="A170" s="8" t="s">
        <v>1251</v>
      </c>
      <c r="B170" s="17" t="s">
        <v>417</v>
      </c>
      <c r="C170" s="17" t="s">
        <v>50</v>
      </c>
      <c r="D170" s="18">
        <v>1956</v>
      </c>
      <c r="E170" s="89" t="s">
        <v>12</v>
      </c>
      <c r="F170" s="89"/>
      <c r="G170" s="89"/>
      <c r="H170" s="18">
        <v>30</v>
      </c>
      <c r="I170" s="89"/>
      <c r="J170" s="89"/>
      <c r="K170" s="127"/>
      <c r="L170" s="89"/>
      <c r="M170" s="54">
        <f t="shared" si="2"/>
        <v>30</v>
      </c>
    </row>
    <row r="171" spans="1:13" x14ac:dyDescent="0.25">
      <c r="A171" s="8" t="s">
        <v>1251</v>
      </c>
      <c r="B171" s="17" t="s">
        <v>417</v>
      </c>
      <c r="C171" s="17" t="s">
        <v>50</v>
      </c>
      <c r="D171" s="18">
        <v>1979</v>
      </c>
      <c r="E171" s="89" t="s">
        <v>674</v>
      </c>
      <c r="F171" s="89"/>
      <c r="G171" s="89"/>
      <c r="H171" s="18">
        <v>30</v>
      </c>
      <c r="I171" s="89"/>
      <c r="J171" s="89"/>
      <c r="K171" s="127"/>
      <c r="L171" s="89"/>
      <c r="M171" s="54">
        <f t="shared" si="2"/>
        <v>30</v>
      </c>
    </row>
    <row r="172" spans="1:13" x14ac:dyDescent="0.25">
      <c r="A172" s="8" t="s">
        <v>1251</v>
      </c>
      <c r="B172" s="17" t="s">
        <v>417</v>
      </c>
      <c r="C172" s="17" t="s">
        <v>94</v>
      </c>
      <c r="D172" s="18">
        <v>1983</v>
      </c>
      <c r="E172" s="89"/>
      <c r="F172" s="89"/>
      <c r="G172" s="89"/>
      <c r="H172" s="18">
        <v>30</v>
      </c>
      <c r="I172" s="89"/>
      <c r="J172" s="89"/>
      <c r="K172" s="127"/>
      <c r="L172" s="89"/>
      <c r="M172" s="54">
        <f t="shared" si="2"/>
        <v>30</v>
      </c>
    </row>
    <row r="173" spans="1:13" x14ac:dyDescent="0.25">
      <c r="A173" s="8" t="s">
        <v>1251</v>
      </c>
      <c r="B173" s="17" t="s">
        <v>599</v>
      </c>
      <c r="C173" s="17" t="s">
        <v>43</v>
      </c>
      <c r="D173" s="18">
        <v>1964</v>
      </c>
      <c r="E173" s="89" t="s">
        <v>600</v>
      </c>
      <c r="F173" s="89"/>
      <c r="G173" s="89"/>
      <c r="H173" s="18">
        <v>30</v>
      </c>
      <c r="I173" s="89"/>
      <c r="J173" s="89"/>
      <c r="K173" s="127"/>
      <c r="L173" s="89"/>
      <c r="M173" s="54">
        <f t="shared" si="2"/>
        <v>30</v>
      </c>
    </row>
    <row r="174" spans="1:13" x14ac:dyDescent="0.25">
      <c r="A174" s="8" t="s">
        <v>1251</v>
      </c>
      <c r="B174" s="17" t="s">
        <v>624</v>
      </c>
      <c r="C174" s="17" t="s">
        <v>23</v>
      </c>
      <c r="D174" s="18">
        <v>1965</v>
      </c>
      <c r="E174" s="89" t="s">
        <v>51</v>
      </c>
      <c r="F174" s="89"/>
      <c r="G174" s="89"/>
      <c r="H174" s="18">
        <v>30</v>
      </c>
      <c r="I174" s="89"/>
      <c r="J174" s="89"/>
      <c r="K174" s="127"/>
      <c r="L174" s="89"/>
      <c r="M174" s="54">
        <f t="shared" si="2"/>
        <v>30</v>
      </c>
    </row>
    <row r="175" spans="1:13" x14ac:dyDescent="0.25">
      <c r="A175" s="8" t="s">
        <v>1251</v>
      </c>
      <c r="B175" s="17" t="s">
        <v>624</v>
      </c>
      <c r="C175" s="17" t="s">
        <v>43</v>
      </c>
      <c r="D175" s="18">
        <v>1956</v>
      </c>
      <c r="E175" s="89" t="s">
        <v>629</v>
      </c>
      <c r="F175" s="89"/>
      <c r="G175" s="89"/>
      <c r="H175" s="18">
        <v>30</v>
      </c>
      <c r="I175" s="89"/>
      <c r="J175" s="89"/>
      <c r="K175" s="127"/>
      <c r="L175" s="89"/>
      <c r="M175" s="54">
        <f t="shared" si="2"/>
        <v>30</v>
      </c>
    </row>
    <row r="176" spans="1:13" x14ac:dyDescent="0.25">
      <c r="A176" s="8" t="s">
        <v>1251</v>
      </c>
      <c r="B176" s="17" t="s">
        <v>687</v>
      </c>
      <c r="C176" s="17" t="s">
        <v>23</v>
      </c>
      <c r="D176" s="81">
        <v>1986</v>
      </c>
      <c r="E176" s="89"/>
      <c r="F176" s="89"/>
      <c r="G176" s="89"/>
      <c r="H176" s="18">
        <v>30</v>
      </c>
      <c r="I176" s="89"/>
      <c r="J176" s="89"/>
      <c r="K176" s="127"/>
      <c r="L176" s="89"/>
      <c r="M176" s="54">
        <f t="shared" si="2"/>
        <v>30</v>
      </c>
    </row>
    <row r="177" spans="1:13" x14ac:dyDescent="0.25">
      <c r="A177" s="8" t="s">
        <v>1251</v>
      </c>
      <c r="B177" s="17" t="s">
        <v>668</v>
      </c>
      <c r="C177" s="17" t="s">
        <v>50</v>
      </c>
      <c r="D177" s="18">
        <v>1984</v>
      </c>
      <c r="E177" s="89" t="s">
        <v>451</v>
      </c>
      <c r="F177" s="89"/>
      <c r="G177" s="89"/>
      <c r="H177" s="18">
        <v>30</v>
      </c>
      <c r="I177" s="89"/>
      <c r="J177" s="89"/>
      <c r="K177" s="127"/>
      <c r="L177" s="89"/>
      <c r="M177" s="54">
        <f t="shared" si="2"/>
        <v>30</v>
      </c>
    </row>
    <row r="178" spans="1:13" x14ac:dyDescent="0.25">
      <c r="A178" s="8" t="s">
        <v>1251</v>
      </c>
      <c r="B178" s="17" t="s">
        <v>646</v>
      </c>
      <c r="C178" s="17" t="s">
        <v>26</v>
      </c>
      <c r="D178" s="18">
        <v>1989</v>
      </c>
      <c r="E178" s="89" t="s">
        <v>256</v>
      </c>
      <c r="F178" s="89"/>
      <c r="G178" s="89"/>
      <c r="H178" s="18">
        <v>30</v>
      </c>
      <c r="I178" s="89"/>
      <c r="J178" s="89"/>
      <c r="K178" s="127"/>
      <c r="L178" s="89"/>
      <c r="M178" s="54">
        <f t="shared" si="2"/>
        <v>30</v>
      </c>
    </row>
    <row r="179" spans="1:13" x14ac:dyDescent="0.25">
      <c r="A179" s="8" t="s">
        <v>1251</v>
      </c>
      <c r="B179" s="17" t="s">
        <v>679</v>
      </c>
      <c r="C179" s="17" t="s">
        <v>43</v>
      </c>
      <c r="D179" s="81">
        <v>1977</v>
      </c>
      <c r="E179" s="89" t="s">
        <v>256</v>
      </c>
      <c r="F179" s="89"/>
      <c r="G179" s="89"/>
      <c r="H179" s="18">
        <v>30</v>
      </c>
      <c r="I179" s="89"/>
      <c r="J179" s="89"/>
      <c r="K179" s="127"/>
      <c r="L179" s="89"/>
      <c r="M179" s="54">
        <f t="shared" si="2"/>
        <v>30</v>
      </c>
    </row>
    <row r="180" spans="1:13" x14ac:dyDescent="0.25">
      <c r="A180" s="8" t="s">
        <v>1251</v>
      </c>
      <c r="B180" s="17" t="s">
        <v>626</v>
      </c>
      <c r="C180" s="17" t="s">
        <v>59</v>
      </c>
      <c r="D180" s="18">
        <v>1956</v>
      </c>
      <c r="E180" s="89" t="s">
        <v>627</v>
      </c>
      <c r="F180" s="89"/>
      <c r="G180" s="89"/>
      <c r="H180" s="18">
        <v>30</v>
      </c>
      <c r="I180" s="89"/>
      <c r="J180" s="89"/>
      <c r="K180" s="127"/>
      <c r="L180" s="89"/>
      <c r="M180" s="54">
        <f t="shared" si="2"/>
        <v>30</v>
      </c>
    </row>
    <row r="181" spans="1:13" x14ac:dyDescent="0.25">
      <c r="A181" s="8" t="s">
        <v>1251</v>
      </c>
      <c r="B181" s="17" t="s">
        <v>99</v>
      </c>
      <c r="C181" s="17" t="s">
        <v>26</v>
      </c>
      <c r="D181" s="81">
        <v>1979</v>
      </c>
      <c r="E181" s="93" t="s">
        <v>780</v>
      </c>
      <c r="F181" s="89"/>
      <c r="G181" s="89"/>
      <c r="H181" s="89"/>
      <c r="I181" s="18">
        <v>30</v>
      </c>
      <c r="J181" s="89"/>
      <c r="K181" s="127"/>
      <c r="L181" s="89"/>
      <c r="M181" s="54">
        <f t="shared" si="2"/>
        <v>30</v>
      </c>
    </row>
    <row r="182" spans="1:13" x14ac:dyDescent="0.25">
      <c r="A182" s="8" t="s">
        <v>1251</v>
      </c>
      <c r="B182" s="17" t="s">
        <v>593</v>
      </c>
      <c r="C182" s="17" t="s">
        <v>437</v>
      </c>
      <c r="D182" s="18">
        <v>1997</v>
      </c>
      <c r="E182" s="89"/>
      <c r="F182" s="89"/>
      <c r="G182" s="89"/>
      <c r="H182" s="18">
        <v>30</v>
      </c>
      <c r="I182" s="89"/>
      <c r="J182" s="89"/>
      <c r="K182" s="127"/>
      <c r="L182" s="89"/>
      <c r="M182" s="54">
        <f t="shared" si="2"/>
        <v>30</v>
      </c>
    </row>
    <row r="183" spans="1:13" x14ac:dyDescent="0.25">
      <c r="A183" s="8" t="s">
        <v>1251</v>
      </c>
      <c r="B183" s="58" t="s">
        <v>191</v>
      </c>
      <c r="C183" s="58" t="s">
        <v>87</v>
      </c>
      <c r="D183" s="64">
        <v>1973</v>
      </c>
      <c r="E183" s="60" t="s">
        <v>132</v>
      </c>
      <c r="F183" s="18">
        <v>30</v>
      </c>
      <c r="G183" s="19"/>
      <c r="H183" s="18"/>
      <c r="I183" s="18"/>
      <c r="J183" s="55"/>
      <c r="K183" s="127"/>
      <c r="L183" s="127"/>
      <c r="M183" s="54">
        <f t="shared" si="2"/>
        <v>30</v>
      </c>
    </row>
    <row r="184" spans="1:13" x14ac:dyDescent="0.25">
      <c r="A184" s="8" t="s">
        <v>1251</v>
      </c>
      <c r="B184" s="17" t="s">
        <v>258</v>
      </c>
      <c r="C184" s="17" t="s">
        <v>701</v>
      </c>
      <c r="D184" s="81"/>
      <c r="E184" s="89" t="s">
        <v>260</v>
      </c>
      <c r="F184" s="89"/>
      <c r="G184" s="89"/>
      <c r="H184" s="18">
        <v>30</v>
      </c>
      <c r="I184" s="89"/>
      <c r="J184" s="89"/>
      <c r="K184" s="127"/>
      <c r="L184" s="89"/>
      <c r="M184" s="54">
        <f t="shared" si="2"/>
        <v>30</v>
      </c>
    </row>
    <row r="185" spans="1:13" x14ac:dyDescent="0.25">
      <c r="A185" s="8" t="s">
        <v>1251</v>
      </c>
      <c r="B185" s="17" t="s">
        <v>670</v>
      </c>
      <c r="C185" s="17" t="s">
        <v>32</v>
      </c>
      <c r="D185" s="18">
        <v>1996</v>
      </c>
      <c r="E185" s="89" t="s">
        <v>573</v>
      </c>
      <c r="F185" s="89"/>
      <c r="G185" s="89"/>
      <c r="H185" s="18">
        <v>30</v>
      </c>
      <c r="I185" s="89"/>
      <c r="J185" s="89"/>
      <c r="K185" s="127"/>
      <c r="L185" s="89"/>
      <c r="M185" s="54">
        <f t="shared" si="2"/>
        <v>30</v>
      </c>
    </row>
    <row r="186" spans="1:13" x14ac:dyDescent="0.25">
      <c r="A186" s="8" t="s">
        <v>1251</v>
      </c>
      <c r="B186" s="17" t="s">
        <v>514</v>
      </c>
      <c r="C186" s="17" t="s">
        <v>39</v>
      </c>
      <c r="D186" s="81"/>
      <c r="E186" s="89" t="s">
        <v>28</v>
      </c>
      <c r="F186" s="89"/>
      <c r="G186" s="89"/>
      <c r="H186" s="18">
        <v>30</v>
      </c>
      <c r="I186" s="89"/>
      <c r="J186" s="89"/>
      <c r="K186" s="127"/>
      <c r="L186" s="89"/>
      <c r="M186" s="54">
        <f t="shared" si="2"/>
        <v>30</v>
      </c>
    </row>
    <row r="187" spans="1:13" x14ac:dyDescent="0.25">
      <c r="A187" s="8" t="s">
        <v>1251</v>
      </c>
      <c r="B187" s="17" t="s">
        <v>331</v>
      </c>
      <c r="C187" s="17" t="s">
        <v>450</v>
      </c>
      <c r="D187" s="81">
        <v>1987</v>
      </c>
      <c r="E187" s="89" t="s">
        <v>12</v>
      </c>
      <c r="F187" s="89"/>
      <c r="G187" s="89"/>
      <c r="H187" s="18">
        <v>30</v>
      </c>
      <c r="I187" s="89"/>
      <c r="J187" s="89"/>
      <c r="K187" s="127"/>
      <c r="L187" s="89"/>
      <c r="M187" s="54">
        <f t="shared" si="2"/>
        <v>30</v>
      </c>
    </row>
    <row r="188" spans="1:13" x14ac:dyDescent="0.25">
      <c r="A188" s="8" t="s">
        <v>1251</v>
      </c>
      <c r="B188" s="17" t="s">
        <v>640</v>
      </c>
      <c r="C188" s="17" t="s">
        <v>23</v>
      </c>
      <c r="D188" s="81">
        <v>1986</v>
      </c>
      <c r="E188" s="89" t="s">
        <v>693</v>
      </c>
      <c r="F188" s="89"/>
      <c r="G188" s="89"/>
      <c r="H188" s="18">
        <v>30</v>
      </c>
      <c r="I188" s="89"/>
      <c r="J188" s="89"/>
      <c r="K188" s="127"/>
      <c r="L188" s="89"/>
      <c r="M188" s="54">
        <f t="shared" si="2"/>
        <v>30</v>
      </c>
    </row>
    <row r="189" spans="1:13" x14ac:dyDescent="0.25">
      <c r="A189" s="8" t="s">
        <v>1251</v>
      </c>
      <c r="B189" s="17" t="s">
        <v>640</v>
      </c>
      <c r="C189" s="17" t="s">
        <v>641</v>
      </c>
      <c r="D189" s="18">
        <v>1981</v>
      </c>
      <c r="E189" s="89" t="s">
        <v>12</v>
      </c>
      <c r="F189" s="89"/>
      <c r="G189" s="89"/>
      <c r="H189" s="18">
        <v>30</v>
      </c>
      <c r="I189" s="89"/>
      <c r="J189" s="89"/>
      <c r="K189" s="127"/>
      <c r="L189" s="89"/>
      <c r="M189" s="54">
        <f t="shared" si="2"/>
        <v>30</v>
      </c>
    </row>
    <row r="190" spans="1:13" x14ac:dyDescent="0.25">
      <c r="A190" s="8" t="s">
        <v>1251</v>
      </c>
      <c r="B190" s="17" t="s">
        <v>678</v>
      </c>
      <c r="C190" s="17" t="s">
        <v>50</v>
      </c>
      <c r="D190" s="81">
        <v>1986</v>
      </c>
      <c r="E190" s="89" t="s">
        <v>28</v>
      </c>
      <c r="F190" s="89"/>
      <c r="G190" s="89"/>
      <c r="H190" s="18">
        <v>30</v>
      </c>
      <c r="I190" s="89"/>
      <c r="J190" s="89"/>
      <c r="K190" s="127"/>
      <c r="L190" s="89"/>
      <c r="M190" s="54">
        <f t="shared" si="2"/>
        <v>30</v>
      </c>
    </row>
    <row r="191" spans="1:13" x14ac:dyDescent="0.25">
      <c r="A191" s="8" t="s">
        <v>1251</v>
      </c>
      <c r="B191" s="17" t="s">
        <v>409</v>
      </c>
      <c r="C191" s="17" t="s">
        <v>659</v>
      </c>
      <c r="D191" s="81">
        <v>1973</v>
      </c>
      <c r="E191" s="89" t="s">
        <v>51</v>
      </c>
      <c r="F191" s="89"/>
      <c r="G191" s="89"/>
      <c r="H191" s="18">
        <v>30</v>
      </c>
      <c r="I191" s="89"/>
      <c r="J191" s="89"/>
      <c r="K191" s="127"/>
      <c r="L191" s="89"/>
      <c r="M191" s="54">
        <f t="shared" si="2"/>
        <v>30</v>
      </c>
    </row>
    <row r="192" spans="1:13" x14ac:dyDescent="0.25">
      <c r="A192" s="8" t="s">
        <v>1251</v>
      </c>
      <c r="B192" s="17" t="s">
        <v>409</v>
      </c>
      <c r="C192" s="17" t="s">
        <v>677</v>
      </c>
      <c r="D192" s="81">
        <v>1975</v>
      </c>
      <c r="E192" s="89" t="s">
        <v>12</v>
      </c>
      <c r="F192" s="89"/>
      <c r="G192" s="89"/>
      <c r="H192" s="18">
        <v>30</v>
      </c>
      <c r="I192" s="89"/>
      <c r="J192" s="89"/>
      <c r="K192" s="127"/>
      <c r="L192" s="89"/>
      <c r="M192" s="54">
        <f t="shared" si="2"/>
        <v>30</v>
      </c>
    </row>
    <row r="193" spans="1:13" x14ac:dyDescent="0.25">
      <c r="A193" s="8" t="s">
        <v>1251</v>
      </c>
      <c r="B193" s="17" t="s">
        <v>449</v>
      </c>
      <c r="C193" s="17" t="s">
        <v>221</v>
      </c>
      <c r="D193" s="81">
        <v>1976</v>
      </c>
      <c r="E193" s="89" t="s">
        <v>1195</v>
      </c>
      <c r="F193" s="89"/>
      <c r="G193" s="89"/>
      <c r="H193" s="18">
        <v>30</v>
      </c>
      <c r="I193" s="89"/>
      <c r="J193" s="89"/>
      <c r="K193" s="127"/>
      <c r="L193" s="89"/>
      <c r="M193" s="54">
        <f t="shared" si="2"/>
        <v>30</v>
      </c>
    </row>
    <row r="194" spans="1:13" x14ac:dyDescent="0.25">
      <c r="A194" s="8" t="s">
        <v>1251</v>
      </c>
      <c r="B194" s="17" t="s">
        <v>667</v>
      </c>
      <c r="C194" s="17" t="s">
        <v>21</v>
      </c>
      <c r="D194" s="18">
        <v>1977</v>
      </c>
      <c r="E194" s="89" t="s">
        <v>28</v>
      </c>
      <c r="F194" s="89"/>
      <c r="G194" s="89"/>
      <c r="H194" s="18">
        <v>30</v>
      </c>
      <c r="I194" s="89"/>
      <c r="J194" s="89"/>
      <c r="K194" s="127"/>
      <c r="L194" s="89"/>
      <c r="M194" s="54">
        <f t="shared" si="2"/>
        <v>30</v>
      </c>
    </row>
    <row r="195" spans="1:13" x14ac:dyDescent="0.25">
      <c r="A195" s="8" t="s">
        <v>1251</v>
      </c>
      <c r="B195" s="17" t="s">
        <v>632</v>
      </c>
      <c r="C195" s="17" t="s">
        <v>418</v>
      </c>
      <c r="D195" s="18">
        <v>1996</v>
      </c>
      <c r="E195" s="89" t="s">
        <v>634</v>
      </c>
      <c r="F195" s="89"/>
      <c r="G195" s="89"/>
      <c r="H195" s="18">
        <v>30</v>
      </c>
      <c r="I195" s="89"/>
      <c r="J195" s="89"/>
      <c r="K195" s="127"/>
      <c r="L195" s="89"/>
      <c r="M195" s="54">
        <f t="shared" si="2"/>
        <v>30</v>
      </c>
    </row>
    <row r="196" spans="1:13" x14ac:dyDescent="0.25">
      <c r="A196" s="8" t="s">
        <v>1251</v>
      </c>
      <c r="B196" s="17" t="s">
        <v>632</v>
      </c>
      <c r="C196" s="17" t="s">
        <v>633</v>
      </c>
      <c r="D196" s="18">
        <v>1956</v>
      </c>
      <c r="E196" s="89" t="s">
        <v>634</v>
      </c>
      <c r="F196" s="89"/>
      <c r="G196" s="89"/>
      <c r="H196" s="18">
        <v>30</v>
      </c>
      <c r="I196" s="89"/>
      <c r="J196" s="89"/>
      <c r="K196" s="127"/>
      <c r="L196" s="89"/>
      <c r="M196" s="54">
        <f t="shared" si="2"/>
        <v>30</v>
      </c>
    </row>
    <row r="197" spans="1:13" x14ac:dyDescent="0.25">
      <c r="A197" s="8" t="s">
        <v>1251</v>
      </c>
      <c r="B197" s="17" t="s">
        <v>628</v>
      </c>
      <c r="C197" s="17" t="s">
        <v>577</v>
      </c>
      <c r="D197" s="18">
        <v>1962</v>
      </c>
      <c r="E197" s="89" t="s">
        <v>406</v>
      </c>
      <c r="F197" s="89"/>
      <c r="G197" s="89"/>
      <c r="H197" s="18">
        <v>30</v>
      </c>
      <c r="I197" s="89"/>
      <c r="J197" s="89"/>
      <c r="K197" s="127"/>
      <c r="L197" s="89"/>
      <c r="M197" s="54">
        <f t="shared" si="2"/>
        <v>30</v>
      </c>
    </row>
    <row r="198" spans="1:13" x14ac:dyDescent="0.25">
      <c r="A198" s="8" t="s">
        <v>1251</v>
      </c>
      <c r="B198" s="17" t="s">
        <v>695</v>
      </c>
      <c r="C198" s="17" t="s">
        <v>94</v>
      </c>
      <c r="D198" s="81">
        <v>1987</v>
      </c>
      <c r="E198" s="89"/>
      <c r="F198" s="89"/>
      <c r="G198" s="89"/>
      <c r="H198" s="18">
        <v>30</v>
      </c>
      <c r="I198" s="89"/>
      <c r="J198" s="89"/>
      <c r="K198" s="127"/>
      <c r="L198" s="89"/>
      <c r="M198" s="54">
        <f t="shared" ref="M198:M261" si="3">SUM(F198:L198)</f>
        <v>30</v>
      </c>
    </row>
    <row r="199" spans="1:13" x14ac:dyDescent="0.25">
      <c r="A199" s="8" t="s">
        <v>1251</v>
      </c>
      <c r="B199" s="17" t="s">
        <v>794</v>
      </c>
      <c r="C199" s="17" t="s">
        <v>577</v>
      </c>
      <c r="D199" s="81">
        <v>1957</v>
      </c>
      <c r="E199" s="93" t="s">
        <v>134</v>
      </c>
      <c r="F199" s="89"/>
      <c r="G199" s="89"/>
      <c r="H199" s="89"/>
      <c r="I199" s="18">
        <v>30</v>
      </c>
      <c r="J199" s="89"/>
      <c r="K199" s="127"/>
      <c r="L199" s="89"/>
      <c r="M199" s="54">
        <f t="shared" si="3"/>
        <v>30</v>
      </c>
    </row>
    <row r="200" spans="1:13" x14ac:dyDescent="0.25">
      <c r="A200" s="8" t="s">
        <v>1251</v>
      </c>
      <c r="B200" s="131" t="s">
        <v>680</v>
      </c>
      <c r="C200" s="17" t="s">
        <v>23</v>
      </c>
      <c r="D200" s="81"/>
      <c r="E200" s="89" t="s">
        <v>539</v>
      </c>
      <c r="F200" s="89"/>
      <c r="G200" s="89"/>
      <c r="H200" s="18">
        <v>30</v>
      </c>
      <c r="I200" s="89"/>
      <c r="J200" s="89"/>
      <c r="K200" s="127"/>
      <c r="L200" s="89"/>
      <c r="M200" s="54">
        <f t="shared" si="3"/>
        <v>30</v>
      </c>
    </row>
    <row r="201" spans="1:13" x14ac:dyDescent="0.25">
      <c r="A201" s="8" t="s">
        <v>1251</v>
      </c>
      <c r="B201" s="17" t="s">
        <v>650</v>
      </c>
      <c r="C201" s="17" t="s">
        <v>219</v>
      </c>
      <c r="D201" s="18">
        <v>1988</v>
      </c>
      <c r="E201" s="89" t="s">
        <v>651</v>
      </c>
      <c r="F201" s="89"/>
      <c r="G201" s="89"/>
      <c r="H201" s="18">
        <v>30</v>
      </c>
      <c r="I201" s="89"/>
      <c r="J201" s="89"/>
      <c r="K201" s="127"/>
      <c r="L201" s="89"/>
      <c r="M201" s="54">
        <f t="shared" si="3"/>
        <v>30</v>
      </c>
    </row>
    <row r="202" spans="1:13" x14ac:dyDescent="0.25">
      <c r="A202" s="8" t="s">
        <v>1251</v>
      </c>
      <c r="B202" s="17" t="s">
        <v>790</v>
      </c>
      <c r="C202" s="17" t="s">
        <v>43</v>
      </c>
      <c r="D202" s="18">
        <v>1992</v>
      </c>
      <c r="E202" s="78" t="s">
        <v>285</v>
      </c>
      <c r="F202" s="93"/>
      <c r="G202" s="89"/>
      <c r="H202" s="89"/>
      <c r="I202" s="18">
        <v>30</v>
      </c>
      <c r="J202" s="89"/>
      <c r="K202" s="127"/>
      <c r="L202" s="89"/>
      <c r="M202" s="54">
        <f t="shared" si="3"/>
        <v>30</v>
      </c>
    </row>
    <row r="203" spans="1:13" x14ac:dyDescent="0.25">
      <c r="A203" s="8" t="s">
        <v>1251</v>
      </c>
      <c r="B203" s="17" t="s">
        <v>622</v>
      </c>
      <c r="C203" s="17" t="s">
        <v>623</v>
      </c>
      <c r="D203" s="18">
        <v>1962</v>
      </c>
      <c r="E203" s="89" t="s">
        <v>373</v>
      </c>
      <c r="F203" s="89"/>
      <c r="G203" s="89"/>
      <c r="H203" s="18">
        <v>30</v>
      </c>
      <c r="I203" s="89"/>
      <c r="J203" s="89"/>
      <c r="K203" s="127"/>
      <c r="L203" s="89"/>
      <c r="M203" s="54">
        <f t="shared" si="3"/>
        <v>30</v>
      </c>
    </row>
    <row r="204" spans="1:13" x14ac:dyDescent="0.25">
      <c r="A204" s="8" t="s">
        <v>1251</v>
      </c>
      <c r="B204" s="17" t="s">
        <v>676</v>
      </c>
      <c r="C204" s="17" t="s">
        <v>50</v>
      </c>
      <c r="D204" s="81">
        <v>1983</v>
      </c>
      <c r="E204" s="89"/>
      <c r="F204" s="89"/>
      <c r="G204" s="89"/>
      <c r="H204" s="18">
        <v>30</v>
      </c>
      <c r="I204" s="89"/>
      <c r="J204" s="89"/>
      <c r="K204" s="127"/>
      <c r="L204" s="89"/>
      <c r="M204" s="54">
        <f t="shared" si="3"/>
        <v>30</v>
      </c>
    </row>
    <row r="205" spans="1:13" x14ac:dyDescent="0.25">
      <c r="A205" s="8" t="s">
        <v>1251</v>
      </c>
      <c r="B205" s="17" t="s">
        <v>698</v>
      </c>
      <c r="C205" s="17" t="s">
        <v>659</v>
      </c>
      <c r="D205" s="81">
        <v>1989</v>
      </c>
      <c r="E205" s="89" t="s">
        <v>699</v>
      </c>
      <c r="F205" s="89"/>
      <c r="G205" s="89"/>
      <c r="H205" s="18">
        <v>30</v>
      </c>
      <c r="I205" s="89"/>
      <c r="J205" s="89"/>
      <c r="K205" s="127"/>
      <c r="L205" s="89"/>
      <c r="M205" s="54">
        <f t="shared" si="3"/>
        <v>30</v>
      </c>
    </row>
    <row r="206" spans="1:13" x14ac:dyDescent="0.25">
      <c r="A206" s="8" t="s">
        <v>1251</v>
      </c>
      <c r="B206" s="17" t="s">
        <v>625</v>
      </c>
      <c r="C206" s="17" t="s">
        <v>577</v>
      </c>
      <c r="D206" s="18">
        <v>1956</v>
      </c>
      <c r="E206" s="89" t="s">
        <v>12</v>
      </c>
      <c r="F206" s="89"/>
      <c r="G206" s="89"/>
      <c r="H206" s="18">
        <v>30</v>
      </c>
      <c r="I206" s="89"/>
      <c r="J206" s="89"/>
      <c r="K206" s="127"/>
      <c r="L206" s="89"/>
      <c r="M206" s="54">
        <f t="shared" si="3"/>
        <v>30</v>
      </c>
    </row>
    <row r="207" spans="1:13" x14ac:dyDescent="0.25">
      <c r="A207" s="8" t="s">
        <v>1251</v>
      </c>
      <c r="B207" s="17" t="s">
        <v>608</v>
      </c>
      <c r="C207" s="17" t="s">
        <v>43</v>
      </c>
      <c r="D207" s="18">
        <v>1966</v>
      </c>
      <c r="E207" s="89"/>
      <c r="F207" s="89"/>
      <c r="G207" s="89"/>
      <c r="H207" s="18">
        <v>30</v>
      </c>
      <c r="I207" s="89"/>
      <c r="J207" s="89"/>
      <c r="K207" s="127"/>
      <c r="L207" s="89"/>
      <c r="M207" s="54">
        <f t="shared" si="3"/>
        <v>30</v>
      </c>
    </row>
    <row r="208" spans="1:13" x14ac:dyDescent="0.25">
      <c r="A208" s="8" t="s">
        <v>1251</v>
      </c>
      <c r="B208" s="17" t="s">
        <v>671</v>
      </c>
      <c r="C208" s="17" t="s">
        <v>405</v>
      </c>
      <c r="D208" s="18">
        <v>1992</v>
      </c>
      <c r="E208" s="89" t="s">
        <v>156</v>
      </c>
      <c r="F208" s="89"/>
      <c r="G208" s="89"/>
      <c r="H208" s="18">
        <v>30</v>
      </c>
      <c r="I208" s="89"/>
      <c r="J208" s="89"/>
      <c r="K208" s="127"/>
      <c r="L208" s="89"/>
      <c r="M208" s="54">
        <f t="shared" si="3"/>
        <v>30</v>
      </c>
    </row>
    <row r="209" spans="1:13" x14ac:dyDescent="0.25">
      <c r="A209" s="8" t="s">
        <v>1251</v>
      </c>
      <c r="B209" s="17" t="s">
        <v>671</v>
      </c>
      <c r="C209" s="17" t="s">
        <v>11</v>
      </c>
      <c r="D209" s="81">
        <v>1986</v>
      </c>
      <c r="E209" s="89" t="s">
        <v>156</v>
      </c>
      <c r="F209" s="89"/>
      <c r="G209" s="89"/>
      <c r="H209" s="18">
        <v>30</v>
      </c>
      <c r="I209" s="89"/>
      <c r="J209" s="89"/>
      <c r="K209" s="127"/>
      <c r="L209" s="89"/>
      <c r="M209" s="54">
        <f t="shared" si="3"/>
        <v>30</v>
      </c>
    </row>
    <row r="210" spans="1:13" x14ac:dyDescent="0.25">
      <c r="A210" s="8" t="s">
        <v>1251</v>
      </c>
      <c r="B210" s="17" t="s">
        <v>797</v>
      </c>
      <c r="C210" s="17" t="s">
        <v>87</v>
      </c>
      <c r="D210" s="81">
        <v>1977</v>
      </c>
      <c r="E210" s="93" t="s">
        <v>798</v>
      </c>
      <c r="F210" s="89"/>
      <c r="G210" s="89"/>
      <c r="H210" s="89"/>
      <c r="I210" s="18">
        <v>30</v>
      </c>
      <c r="J210" s="89"/>
      <c r="K210" s="127"/>
      <c r="L210" s="89"/>
      <c r="M210" s="54">
        <f t="shared" si="3"/>
        <v>30</v>
      </c>
    </row>
    <row r="211" spans="1:13" x14ac:dyDescent="0.25">
      <c r="A211" s="8" t="s">
        <v>1251</v>
      </c>
      <c r="B211" s="17" t="s">
        <v>661</v>
      </c>
      <c r="C211" s="17" t="s">
        <v>81</v>
      </c>
      <c r="D211" s="18">
        <v>1981</v>
      </c>
      <c r="E211" s="89" t="s">
        <v>662</v>
      </c>
      <c r="F211" s="89"/>
      <c r="G211" s="89"/>
      <c r="H211" s="18">
        <v>30</v>
      </c>
      <c r="I211" s="89"/>
      <c r="J211" s="89"/>
      <c r="K211" s="127"/>
      <c r="L211" s="89"/>
      <c r="M211" s="54">
        <f t="shared" si="3"/>
        <v>30</v>
      </c>
    </row>
    <row r="212" spans="1:13" x14ac:dyDescent="0.25">
      <c r="A212" s="8" t="s">
        <v>1251</v>
      </c>
      <c r="B212" s="17" t="s">
        <v>681</v>
      </c>
      <c r="C212" s="17" t="s">
        <v>23</v>
      </c>
      <c r="D212" s="81">
        <v>1993</v>
      </c>
      <c r="E212" s="89"/>
      <c r="F212" s="89"/>
      <c r="G212" s="89"/>
      <c r="H212" s="18">
        <v>30</v>
      </c>
      <c r="I212" s="89"/>
      <c r="J212" s="89"/>
      <c r="K212" s="127"/>
      <c r="L212" s="89"/>
      <c r="M212" s="54">
        <f t="shared" si="3"/>
        <v>30</v>
      </c>
    </row>
    <row r="213" spans="1:13" x14ac:dyDescent="0.25">
      <c r="A213" s="8" t="s">
        <v>1251</v>
      </c>
      <c r="B213" s="17" t="s">
        <v>710</v>
      </c>
      <c r="C213" s="17" t="s">
        <v>97</v>
      </c>
      <c r="D213" s="81">
        <v>1987</v>
      </c>
      <c r="E213" s="89" t="s">
        <v>711</v>
      </c>
      <c r="F213" s="89"/>
      <c r="G213" s="89"/>
      <c r="H213" s="18">
        <v>30</v>
      </c>
      <c r="I213" s="89"/>
      <c r="J213" s="89"/>
      <c r="K213" s="127"/>
      <c r="L213" s="89"/>
      <c r="M213" s="54">
        <f t="shared" si="3"/>
        <v>30</v>
      </c>
    </row>
    <row r="214" spans="1:13" x14ac:dyDescent="0.25">
      <c r="A214" s="8" t="s">
        <v>1251</v>
      </c>
      <c r="B214" s="17" t="s">
        <v>683</v>
      </c>
      <c r="C214" s="17" t="s">
        <v>23</v>
      </c>
      <c r="D214" s="81">
        <v>1993</v>
      </c>
      <c r="E214" s="89" t="s">
        <v>684</v>
      </c>
      <c r="F214" s="89"/>
      <c r="G214" s="89"/>
      <c r="H214" s="18">
        <v>30</v>
      </c>
      <c r="I214" s="89"/>
      <c r="J214" s="89"/>
      <c r="K214" s="127"/>
      <c r="L214" s="89"/>
      <c r="M214" s="54">
        <f t="shared" si="3"/>
        <v>30</v>
      </c>
    </row>
    <row r="215" spans="1:13" x14ac:dyDescent="0.25">
      <c r="A215" s="8" t="s">
        <v>1251</v>
      </c>
      <c r="B215" s="17" t="s">
        <v>268</v>
      </c>
      <c r="C215" s="17" t="s">
        <v>23</v>
      </c>
      <c r="D215" s="81">
        <v>1981</v>
      </c>
      <c r="E215" s="89" t="s">
        <v>12</v>
      </c>
      <c r="F215" s="89"/>
      <c r="G215" s="89"/>
      <c r="H215" s="18">
        <v>30</v>
      </c>
      <c r="I215" s="89"/>
      <c r="J215" s="89"/>
      <c r="K215" s="127"/>
      <c r="L215" s="89"/>
      <c r="M215" s="54">
        <f t="shared" si="3"/>
        <v>30</v>
      </c>
    </row>
    <row r="216" spans="1:13" x14ac:dyDescent="0.25">
      <c r="A216" s="8" t="s">
        <v>1251</v>
      </c>
      <c r="B216" s="17" t="s">
        <v>613</v>
      </c>
      <c r="C216" s="17" t="s">
        <v>43</v>
      </c>
      <c r="D216" s="18">
        <v>1968</v>
      </c>
      <c r="E216" s="89" t="s">
        <v>12</v>
      </c>
      <c r="F216" s="89"/>
      <c r="G216" s="89"/>
      <c r="H216" s="18">
        <v>30</v>
      </c>
      <c r="I216" s="89"/>
      <c r="J216" s="89"/>
      <c r="K216" s="127"/>
      <c r="L216" s="89"/>
      <c r="M216" s="54">
        <f t="shared" si="3"/>
        <v>30</v>
      </c>
    </row>
    <row r="217" spans="1:13" x14ac:dyDescent="0.25">
      <c r="A217" s="8" t="s">
        <v>1251</v>
      </c>
      <c r="B217" s="17" t="s">
        <v>702</v>
      </c>
      <c r="C217" s="17" t="s">
        <v>21</v>
      </c>
      <c r="D217" s="81">
        <v>1973</v>
      </c>
      <c r="E217" s="89" t="s">
        <v>451</v>
      </c>
      <c r="F217" s="89"/>
      <c r="G217" s="89"/>
      <c r="H217" s="18">
        <v>30</v>
      </c>
      <c r="I217" s="89"/>
      <c r="J217" s="89"/>
      <c r="K217" s="127"/>
      <c r="L217" s="89"/>
      <c r="M217" s="54">
        <f t="shared" si="3"/>
        <v>30</v>
      </c>
    </row>
    <row r="218" spans="1:13" x14ac:dyDescent="0.25">
      <c r="A218" s="8" t="s">
        <v>1251</v>
      </c>
      <c r="B218" s="17" t="s">
        <v>686</v>
      </c>
      <c r="C218" s="17" t="s">
        <v>23</v>
      </c>
      <c r="D218" s="81">
        <v>1994</v>
      </c>
      <c r="E218" s="89" t="s">
        <v>156</v>
      </c>
      <c r="F218" s="89"/>
      <c r="G218" s="89"/>
      <c r="H218" s="18">
        <v>30</v>
      </c>
      <c r="I218" s="89"/>
      <c r="J218" s="89"/>
      <c r="K218" s="127"/>
      <c r="L218" s="89"/>
      <c r="M218" s="54">
        <f t="shared" si="3"/>
        <v>30</v>
      </c>
    </row>
    <row r="219" spans="1:13" x14ac:dyDescent="0.25">
      <c r="A219" s="8" t="s">
        <v>1251</v>
      </c>
      <c r="B219" s="17" t="s">
        <v>675</v>
      </c>
      <c r="C219" s="17" t="s">
        <v>43</v>
      </c>
      <c r="D219" s="18">
        <v>1978</v>
      </c>
      <c r="E219" s="89" t="s">
        <v>290</v>
      </c>
      <c r="F219" s="89"/>
      <c r="G219" s="89"/>
      <c r="H219" s="18">
        <v>30</v>
      </c>
      <c r="I219" s="89"/>
      <c r="J219" s="89"/>
      <c r="K219" s="127"/>
      <c r="L219" s="89"/>
      <c r="M219" s="54">
        <f t="shared" si="3"/>
        <v>30</v>
      </c>
    </row>
    <row r="220" spans="1:13" x14ac:dyDescent="0.25">
      <c r="A220" s="8" t="s">
        <v>1251</v>
      </c>
      <c r="B220" s="17" t="s">
        <v>642</v>
      </c>
      <c r="C220" s="17" t="s">
        <v>81</v>
      </c>
      <c r="D220" s="18">
        <v>1990</v>
      </c>
      <c r="E220" s="89" t="s">
        <v>643</v>
      </c>
      <c r="F220" s="89"/>
      <c r="G220" s="89"/>
      <c r="H220" s="18">
        <v>30</v>
      </c>
      <c r="I220" s="89"/>
      <c r="J220" s="89"/>
      <c r="K220" s="127"/>
      <c r="L220" s="89"/>
      <c r="M220" s="54">
        <f t="shared" si="3"/>
        <v>30</v>
      </c>
    </row>
    <row r="221" spans="1:13" x14ac:dyDescent="0.25">
      <c r="A221" s="8" t="s">
        <v>1251</v>
      </c>
      <c r="B221" s="17" t="s">
        <v>589</v>
      </c>
      <c r="C221" s="17" t="s">
        <v>303</v>
      </c>
      <c r="D221" s="18">
        <v>1997</v>
      </c>
      <c r="E221" s="89" t="s">
        <v>275</v>
      </c>
      <c r="F221" s="89"/>
      <c r="G221" s="89"/>
      <c r="H221" s="18">
        <v>30</v>
      </c>
      <c r="I221" s="89"/>
      <c r="J221" s="89"/>
      <c r="K221" s="127"/>
      <c r="L221" s="89"/>
      <c r="M221" s="54">
        <f t="shared" si="3"/>
        <v>30</v>
      </c>
    </row>
    <row r="222" spans="1:13" x14ac:dyDescent="0.25">
      <c r="A222" s="8" t="s">
        <v>1251</v>
      </c>
      <c r="B222" s="17" t="s">
        <v>276</v>
      </c>
      <c r="C222" s="17" t="s">
        <v>62</v>
      </c>
      <c r="D222" s="18">
        <v>1978</v>
      </c>
      <c r="E222" s="89" t="s">
        <v>12</v>
      </c>
      <c r="F222" s="89"/>
      <c r="G222" s="89"/>
      <c r="H222" s="18">
        <v>30</v>
      </c>
      <c r="I222" s="89"/>
      <c r="J222" s="89"/>
      <c r="K222" s="127"/>
      <c r="L222" s="89"/>
      <c r="M222" s="54">
        <f t="shared" si="3"/>
        <v>30</v>
      </c>
    </row>
    <row r="223" spans="1:13" x14ac:dyDescent="0.25">
      <c r="A223" s="8" t="s">
        <v>1251</v>
      </c>
      <c r="B223" s="17" t="s">
        <v>601</v>
      </c>
      <c r="C223" s="17" t="s">
        <v>602</v>
      </c>
      <c r="D223" s="18">
        <v>1962</v>
      </c>
      <c r="E223" s="89"/>
      <c r="F223" s="89"/>
      <c r="G223" s="89"/>
      <c r="H223" s="18">
        <v>30</v>
      </c>
      <c r="I223" s="89"/>
      <c r="J223" s="89"/>
      <c r="K223" s="127"/>
      <c r="L223" s="89"/>
      <c r="M223" s="54">
        <f t="shared" si="3"/>
        <v>30</v>
      </c>
    </row>
    <row r="224" spans="1:13" x14ac:dyDescent="0.25">
      <c r="A224" s="8" t="s">
        <v>1251</v>
      </c>
      <c r="B224" s="17" t="s">
        <v>601</v>
      </c>
      <c r="C224" s="17" t="s">
        <v>612</v>
      </c>
      <c r="D224" s="18">
        <v>1962</v>
      </c>
      <c r="E224" s="89" t="s">
        <v>573</v>
      </c>
      <c r="F224" s="89"/>
      <c r="G224" s="89"/>
      <c r="H224" s="18">
        <v>30</v>
      </c>
      <c r="I224" s="89"/>
      <c r="J224" s="89"/>
      <c r="K224" s="127"/>
      <c r="L224" s="89"/>
      <c r="M224" s="54">
        <f t="shared" si="3"/>
        <v>30</v>
      </c>
    </row>
    <row r="225" spans="1:13" x14ac:dyDescent="0.25">
      <c r="A225" s="8" t="s">
        <v>1251</v>
      </c>
      <c r="B225" s="17" t="s">
        <v>645</v>
      </c>
      <c r="C225" s="17" t="s">
        <v>31</v>
      </c>
      <c r="D225" s="18">
        <v>1992</v>
      </c>
      <c r="E225" s="89"/>
      <c r="F225" s="89"/>
      <c r="G225" s="89"/>
      <c r="H225" s="18">
        <v>30</v>
      </c>
      <c r="I225" s="89"/>
      <c r="J225" s="89"/>
      <c r="K225" s="127"/>
      <c r="L225" s="89"/>
      <c r="M225" s="54">
        <f t="shared" si="3"/>
        <v>30</v>
      </c>
    </row>
    <row r="226" spans="1:13" x14ac:dyDescent="0.25">
      <c r="A226" s="8" t="s">
        <v>1251</v>
      </c>
      <c r="B226" s="17" t="s">
        <v>645</v>
      </c>
      <c r="C226" s="17" t="s">
        <v>23</v>
      </c>
      <c r="D226" s="18">
        <v>1991</v>
      </c>
      <c r="E226" s="89" t="s">
        <v>96</v>
      </c>
      <c r="F226" s="89"/>
      <c r="G226" s="89"/>
      <c r="H226" s="18">
        <v>30</v>
      </c>
      <c r="I226" s="89"/>
      <c r="J226" s="89"/>
      <c r="K226" s="127"/>
      <c r="L226" s="89"/>
      <c r="M226" s="54">
        <f t="shared" si="3"/>
        <v>30</v>
      </c>
    </row>
    <row r="227" spans="1:13" x14ac:dyDescent="0.25">
      <c r="A227" s="8" t="s">
        <v>1251</v>
      </c>
      <c r="B227" s="17" t="s">
        <v>645</v>
      </c>
      <c r="C227" s="17" t="s">
        <v>43</v>
      </c>
      <c r="D227" s="18">
        <v>1975</v>
      </c>
      <c r="E227" s="89" t="s">
        <v>12</v>
      </c>
      <c r="F227" s="89"/>
      <c r="G227" s="89"/>
      <c r="H227" s="18">
        <v>30</v>
      </c>
      <c r="I227" s="89"/>
      <c r="J227" s="89"/>
      <c r="K227" s="127"/>
      <c r="L227" s="89"/>
      <c r="M227" s="54">
        <f t="shared" si="3"/>
        <v>30</v>
      </c>
    </row>
    <row r="228" spans="1:13" x14ac:dyDescent="0.25">
      <c r="A228" s="8" t="s">
        <v>1251</v>
      </c>
      <c r="B228" s="58" t="s">
        <v>141</v>
      </c>
      <c r="C228" s="58" t="s">
        <v>90</v>
      </c>
      <c r="D228" s="59">
        <v>1966</v>
      </c>
      <c r="E228" s="60" t="s">
        <v>12</v>
      </c>
      <c r="F228" s="18">
        <v>30</v>
      </c>
      <c r="G228" s="91"/>
      <c r="H228" s="91"/>
      <c r="I228" s="91"/>
      <c r="J228" s="90"/>
      <c r="K228" s="129"/>
      <c r="L228" s="92"/>
      <c r="M228" s="54">
        <f t="shared" si="3"/>
        <v>30</v>
      </c>
    </row>
    <row r="229" spans="1:13" x14ac:dyDescent="0.25">
      <c r="A229" s="8" t="s">
        <v>1251</v>
      </c>
      <c r="B229" s="17" t="s">
        <v>615</v>
      </c>
      <c r="C229" s="17" t="s">
        <v>616</v>
      </c>
      <c r="D229" s="18">
        <v>1961</v>
      </c>
      <c r="E229" s="89"/>
      <c r="F229" s="89"/>
      <c r="G229" s="89"/>
      <c r="H229" s="18">
        <v>30</v>
      </c>
      <c r="I229" s="89"/>
      <c r="J229" s="89"/>
      <c r="K229" s="127"/>
      <c r="L229" s="89"/>
      <c r="M229" s="54">
        <f t="shared" si="3"/>
        <v>30</v>
      </c>
    </row>
    <row r="230" spans="1:13" x14ac:dyDescent="0.25">
      <c r="A230" s="8" t="s">
        <v>1251</v>
      </c>
      <c r="B230" s="17" t="s">
        <v>615</v>
      </c>
      <c r="C230" s="17" t="s">
        <v>621</v>
      </c>
      <c r="D230" s="18">
        <v>1965</v>
      </c>
      <c r="E230" s="89"/>
      <c r="F230" s="89"/>
      <c r="G230" s="89"/>
      <c r="H230" s="18">
        <v>30</v>
      </c>
      <c r="I230" s="89"/>
      <c r="J230" s="89"/>
      <c r="K230" s="127"/>
      <c r="L230" s="89"/>
      <c r="M230" s="54">
        <f t="shared" si="3"/>
        <v>30</v>
      </c>
    </row>
    <row r="231" spans="1:13" x14ac:dyDescent="0.25">
      <c r="A231" s="8" t="s">
        <v>1251</v>
      </c>
      <c r="B231" s="17" t="s">
        <v>707</v>
      </c>
      <c r="C231" s="17" t="s">
        <v>11</v>
      </c>
      <c r="D231" s="81">
        <v>1984</v>
      </c>
      <c r="E231" s="89"/>
      <c r="F231" s="89"/>
      <c r="G231" s="89"/>
      <c r="H231" s="18">
        <v>30</v>
      </c>
      <c r="I231" s="89"/>
      <c r="J231" s="89"/>
      <c r="K231" s="127"/>
      <c r="L231" s="89"/>
      <c r="M231" s="54">
        <f t="shared" si="3"/>
        <v>30</v>
      </c>
    </row>
    <row r="232" spans="1:13" x14ac:dyDescent="0.25">
      <c r="A232" s="8" t="s">
        <v>1251</v>
      </c>
      <c r="B232" s="17" t="s">
        <v>611</v>
      </c>
      <c r="C232" s="17" t="s">
        <v>11</v>
      </c>
      <c r="D232" s="18">
        <v>1963</v>
      </c>
      <c r="E232" s="89"/>
      <c r="F232" s="89"/>
      <c r="G232" s="89"/>
      <c r="H232" s="18">
        <v>30</v>
      </c>
      <c r="I232" s="89"/>
      <c r="J232" s="89"/>
      <c r="K232" s="127"/>
      <c r="L232" s="89"/>
      <c r="M232" s="54">
        <f t="shared" si="3"/>
        <v>30</v>
      </c>
    </row>
    <row r="233" spans="1:13" x14ac:dyDescent="0.25">
      <c r="A233" s="8" t="s">
        <v>1251</v>
      </c>
      <c r="B233" s="17" t="s">
        <v>673</v>
      </c>
      <c r="C233" s="17" t="s">
        <v>50</v>
      </c>
      <c r="D233" s="81"/>
      <c r="E233" s="89" t="s">
        <v>607</v>
      </c>
      <c r="F233" s="89"/>
      <c r="G233" s="89"/>
      <c r="H233" s="18">
        <v>30</v>
      </c>
      <c r="I233" s="89"/>
      <c r="J233" s="89"/>
      <c r="K233" s="127"/>
      <c r="L233" s="89"/>
      <c r="M233" s="54">
        <f t="shared" si="3"/>
        <v>30</v>
      </c>
    </row>
    <row r="234" spans="1:13" x14ac:dyDescent="0.25">
      <c r="A234" s="8" t="s">
        <v>1251</v>
      </c>
      <c r="B234" s="17" t="s">
        <v>682</v>
      </c>
      <c r="C234" s="17" t="s">
        <v>43</v>
      </c>
      <c r="D234" s="81">
        <v>1982</v>
      </c>
      <c r="E234" s="89" t="s">
        <v>77</v>
      </c>
      <c r="F234" s="89"/>
      <c r="G234" s="89"/>
      <c r="H234" s="18">
        <v>30</v>
      </c>
      <c r="I234" s="89"/>
      <c r="J234" s="89"/>
      <c r="K234" s="127"/>
      <c r="L234" s="89"/>
      <c r="M234" s="54">
        <f t="shared" si="3"/>
        <v>30</v>
      </c>
    </row>
    <row r="235" spans="1:13" x14ac:dyDescent="0.25">
      <c r="A235" s="8" t="s">
        <v>1251</v>
      </c>
      <c r="B235" s="17" t="s">
        <v>529</v>
      </c>
      <c r="C235" s="17" t="s">
        <v>50</v>
      </c>
      <c r="D235" s="18">
        <v>1963</v>
      </c>
      <c r="E235" s="89" t="s">
        <v>12</v>
      </c>
      <c r="F235" s="89"/>
      <c r="G235" s="89"/>
      <c r="H235" s="18">
        <v>30</v>
      </c>
      <c r="I235" s="89"/>
      <c r="J235" s="89"/>
      <c r="K235" s="127"/>
      <c r="L235" s="89"/>
      <c r="M235" s="54">
        <f t="shared" si="3"/>
        <v>30</v>
      </c>
    </row>
    <row r="236" spans="1:13" x14ac:dyDescent="0.25">
      <c r="A236" s="8" t="s">
        <v>1251</v>
      </c>
      <c r="B236" s="17" t="s">
        <v>647</v>
      </c>
      <c r="C236" s="17" t="s">
        <v>26</v>
      </c>
      <c r="D236" s="18">
        <v>1978</v>
      </c>
      <c r="E236" s="89" t="s">
        <v>373</v>
      </c>
      <c r="F236" s="89"/>
      <c r="G236" s="89"/>
      <c r="H236" s="18">
        <v>30</v>
      </c>
      <c r="I236" s="89"/>
      <c r="J236" s="89"/>
      <c r="K236" s="127"/>
      <c r="L236" s="89"/>
      <c r="M236" s="54">
        <f t="shared" si="3"/>
        <v>30</v>
      </c>
    </row>
    <row r="237" spans="1:13" x14ac:dyDescent="0.25">
      <c r="A237" s="8" t="s">
        <v>1251</v>
      </c>
      <c r="B237" s="17" t="s">
        <v>609</v>
      </c>
      <c r="C237" s="17" t="s">
        <v>610</v>
      </c>
      <c r="D237" s="18">
        <v>1960</v>
      </c>
      <c r="E237" s="89" t="s">
        <v>51</v>
      </c>
      <c r="F237" s="89"/>
      <c r="G237" s="89"/>
      <c r="H237" s="18">
        <v>30</v>
      </c>
      <c r="I237" s="89"/>
      <c r="J237" s="89"/>
      <c r="K237" s="127"/>
      <c r="L237" s="89"/>
      <c r="M237" s="54">
        <f t="shared" si="3"/>
        <v>30</v>
      </c>
    </row>
    <row r="238" spans="1:13" x14ac:dyDescent="0.25">
      <c r="A238" s="8" t="s">
        <v>1251</v>
      </c>
      <c r="B238" s="17" t="s">
        <v>696</v>
      </c>
      <c r="C238" s="17" t="s">
        <v>437</v>
      </c>
      <c r="D238" s="81">
        <v>1987</v>
      </c>
      <c r="E238" s="89" t="s">
        <v>685</v>
      </c>
      <c r="F238" s="89"/>
      <c r="G238" s="89"/>
      <c r="H238" s="18">
        <v>30</v>
      </c>
      <c r="I238" s="89"/>
      <c r="J238" s="89"/>
      <c r="K238" s="127"/>
      <c r="L238" s="89"/>
      <c r="M238" s="54">
        <f t="shared" si="3"/>
        <v>30</v>
      </c>
    </row>
    <row r="239" spans="1:13" x14ac:dyDescent="0.25">
      <c r="A239" s="8" t="s">
        <v>1251</v>
      </c>
      <c r="B239" s="17" t="s">
        <v>47</v>
      </c>
      <c r="C239" s="17" t="s">
        <v>23</v>
      </c>
      <c r="D239" s="81">
        <v>1984</v>
      </c>
      <c r="E239" s="89" t="s">
        <v>77</v>
      </c>
      <c r="F239" s="89"/>
      <c r="G239" s="89"/>
      <c r="H239" s="18">
        <v>30</v>
      </c>
      <c r="I239" s="89"/>
      <c r="J239" s="89"/>
      <c r="K239" s="127"/>
      <c r="L239" s="89"/>
      <c r="M239" s="54">
        <f t="shared" si="3"/>
        <v>30</v>
      </c>
    </row>
    <row r="240" spans="1:13" x14ac:dyDescent="0.25">
      <c r="A240" s="8" t="s">
        <v>1251</v>
      </c>
      <c r="B240" s="17" t="s">
        <v>58</v>
      </c>
      <c r="C240" s="17" t="s">
        <v>303</v>
      </c>
      <c r="D240" s="18">
        <v>1992</v>
      </c>
      <c r="E240" s="89" t="s">
        <v>12</v>
      </c>
      <c r="F240" s="89"/>
      <c r="G240" s="89"/>
      <c r="H240" s="18">
        <v>30</v>
      </c>
      <c r="I240" s="89"/>
      <c r="J240" s="89"/>
      <c r="K240" s="127"/>
      <c r="L240" s="89"/>
      <c r="M240" s="54">
        <f t="shared" si="3"/>
        <v>30</v>
      </c>
    </row>
    <row r="241" spans="1:13" x14ac:dyDescent="0.25">
      <c r="A241" s="8" t="s">
        <v>1251</v>
      </c>
      <c r="B241" s="17" t="s">
        <v>58</v>
      </c>
      <c r="C241" s="17" t="s">
        <v>32</v>
      </c>
      <c r="D241" s="18">
        <v>1956</v>
      </c>
      <c r="E241" s="89" t="s">
        <v>614</v>
      </c>
      <c r="F241" s="89"/>
      <c r="G241" s="89"/>
      <c r="H241" s="18">
        <v>30</v>
      </c>
      <c r="I241" s="89"/>
      <c r="J241" s="89"/>
      <c r="K241" s="127"/>
      <c r="L241" s="89"/>
      <c r="M241" s="54">
        <f t="shared" si="3"/>
        <v>30</v>
      </c>
    </row>
    <row r="242" spans="1:13" x14ac:dyDescent="0.25">
      <c r="A242" s="8" t="s">
        <v>1251</v>
      </c>
      <c r="B242" s="17" t="s">
        <v>71</v>
      </c>
      <c r="C242" s="17" t="s">
        <v>36</v>
      </c>
      <c r="D242" s="81">
        <v>1994</v>
      </c>
      <c r="E242" s="89" t="s">
        <v>12</v>
      </c>
      <c r="F242" s="89"/>
      <c r="G242" s="89"/>
      <c r="H242" s="18">
        <v>30</v>
      </c>
      <c r="I242" s="89"/>
      <c r="J242" s="89"/>
      <c r="K242" s="127"/>
      <c r="L242" s="89"/>
      <c r="M242" s="54">
        <f t="shared" si="3"/>
        <v>30</v>
      </c>
    </row>
    <row r="243" spans="1:13" x14ac:dyDescent="0.25">
      <c r="A243" s="8" t="s">
        <v>1252</v>
      </c>
      <c r="B243" s="49" t="s">
        <v>68</v>
      </c>
      <c r="C243" s="49" t="s">
        <v>21</v>
      </c>
      <c r="D243" s="81">
        <v>1962</v>
      </c>
      <c r="E243" s="51" t="s">
        <v>69</v>
      </c>
      <c r="F243" s="90"/>
      <c r="G243" s="127">
        <v>0</v>
      </c>
      <c r="H243" s="91"/>
      <c r="I243" s="91"/>
      <c r="J243" s="90"/>
      <c r="K243" s="129"/>
      <c r="L243" s="92"/>
      <c r="M243" s="54">
        <f t="shared" si="3"/>
        <v>0</v>
      </c>
    </row>
    <row r="244" spans="1:13" x14ac:dyDescent="0.25">
      <c r="A244" s="108"/>
    </row>
    <row r="245" spans="1:13" x14ac:dyDescent="0.25">
      <c r="A245" s="108"/>
    </row>
    <row r="246" spans="1:13" x14ac:dyDescent="0.25">
      <c r="A246" s="108"/>
    </row>
    <row r="247" spans="1:13" x14ac:dyDescent="0.25">
      <c r="A247" s="108"/>
    </row>
  </sheetData>
  <sortState ref="A6:M243">
    <sortCondition descending="1" ref="M6:M243"/>
  </sortState>
  <pageMargins left="0.70866141732283472" right="0.70866141732283472" top="0.78740157480314965" bottom="0.78740157480314965" header="0.31496062992125984" footer="0.31496062992125984"/>
  <pageSetup paperSize="9" scale="55" fitToHeight="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pane ySplit="5" topLeftCell="A6" activePane="bottomLeft" state="frozen"/>
      <selection pane="bottomLeft" activeCell="L5" sqref="L5"/>
    </sheetView>
  </sheetViews>
  <sheetFormatPr defaultRowHeight="15" x14ac:dyDescent="0.25"/>
  <cols>
    <col min="2" max="2" width="14.5703125" customWidth="1"/>
    <col min="3" max="3" width="13.42578125" customWidth="1"/>
    <col min="5" max="5" width="25" customWidth="1"/>
  </cols>
  <sheetData>
    <row r="1" spans="1:14" s="57" customFormat="1" ht="20.25" x14ac:dyDescent="0.3">
      <c r="A1" s="1" t="s">
        <v>119</v>
      </c>
      <c r="B1" s="2"/>
      <c r="C1" s="2"/>
      <c r="D1" s="3"/>
      <c r="E1" s="4"/>
      <c r="F1" s="5"/>
      <c r="G1" s="4"/>
      <c r="H1" s="4"/>
      <c r="I1" s="6"/>
      <c r="J1" s="6"/>
      <c r="K1" s="4"/>
      <c r="L1" s="4"/>
      <c r="M1" s="4"/>
      <c r="N1" s="4"/>
    </row>
    <row r="3" spans="1:14" s="57" customFormat="1" x14ac:dyDescent="0.25">
      <c r="A3" s="35" t="s">
        <v>128</v>
      </c>
      <c r="B3" s="27"/>
      <c r="C3" s="27"/>
      <c r="D3" s="24"/>
      <c r="E3" s="27"/>
      <c r="F3" s="28"/>
      <c r="G3" s="29"/>
      <c r="H3" s="29"/>
      <c r="I3" s="29"/>
      <c r="J3" s="46"/>
      <c r="K3" s="30"/>
      <c r="L3" s="30"/>
      <c r="M3" s="30"/>
    </row>
    <row r="4" spans="1:14" s="57" customFormat="1" x14ac:dyDescent="0.25">
      <c r="A4" s="56"/>
      <c r="B4" s="47"/>
      <c r="C4" s="47"/>
      <c r="D4" s="40"/>
      <c r="E4" s="47"/>
      <c r="F4" s="40"/>
      <c r="G4" s="42"/>
      <c r="H4" s="42"/>
      <c r="I4" s="42"/>
      <c r="J4" s="48"/>
      <c r="K4" s="36"/>
      <c r="L4" s="36"/>
      <c r="M4" s="36"/>
    </row>
    <row r="5" spans="1:14" s="57" customFormat="1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</row>
    <row r="6" spans="1:14" s="57" customFormat="1" x14ac:dyDescent="0.25">
      <c r="A6" s="8" t="s">
        <v>9</v>
      </c>
      <c r="B6" s="125" t="s">
        <v>218</v>
      </c>
      <c r="C6" s="125" t="s">
        <v>219</v>
      </c>
      <c r="D6" s="81">
        <v>1951</v>
      </c>
      <c r="E6" s="51" t="s">
        <v>106</v>
      </c>
      <c r="F6" s="90"/>
      <c r="G6" s="127">
        <v>74.212398373983731</v>
      </c>
      <c r="H6" s="18">
        <v>30</v>
      </c>
      <c r="I6" s="18">
        <v>30</v>
      </c>
      <c r="J6" s="127">
        <v>70.364126770060693</v>
      </c>
      <c r="K6" s="127">
        <v>68.975409836065566</v>
      </c>
      <c r="L6" s="92"/>
      <c r="M6" s="54">
        <f t="shared" ref="M6:M52" si="0">F6+G6+H6+I6+J6+K6+L6</f>
        <v>273.55193498010999</v>
      </c>
    </row>
    <row r="7" spans="1:14" s="57" customFormat="1" x14ac:dyDescent="0.25">
      <c r="A7" s="8" t="s">
        <v>24</v>
      </c>
      <c r="B7" s="125" t="s">
        <v>220</v>
      </c>
      <c r="C7" s="125" t="s">
        <v>221</v>
      </c>
      <c r="D7" s="81">
        <v>1946</v>
      </c>
      <c r="E7" s="89" t="s">
        <v>1132</v>
      </c>
      <c r="F7" s="90"/>
      <c r="G7" s="127">
        <v>74.043092522179975</v>
      </c>
      <c r="H7" s="91"/>
      <c r="I7" s="91"/>
      <c r="J7" s="127">
        <v>68.224910101340313</v>
      </c>
      <c r="K7" s="127">
        <v>66.600712307083498</v>
      </c>
      <c r="L7" s="92"/>
      <c r="M7" s="54">
        <f t="shared" si="0"/>
        <v>208.8687149306038</v>
      </c>
    </row>
    <row r="8" spans="1:14" s="57" customFormat="1" x14ac:dyDescent="0.25">
      <c r="A8" s="8" t="s">
        <v>27</v>
      </c>
      <c r="B8" s="126" t="s">
        <v>788</v>
      </c>
      <c r="C8" s="126" t="s">
        <v>789</v>
      </c>
      <c r="D8" s="80">
        <v>1952</v>
      </c>
      <c r="E8" s="78" t="s">
        <v>1143</v>
      </c>
      <c r="F8" s="89"/>
      <c r="G8" s="89"/>
      <c r="H8" s="89"/>
      <c r="I8" s="18">
        <v>30</v>
      </c>
      <c r="J8" s="127">
        <v>67.584196891191709</v>
      </c>
      <c r="K8" s="127">
        <v>66.259842519685037</v>
      </c>
      <c r="L8" s="89"/>
      <c r="M8" s="54">
        <f t="shared" si="0"/>
        <v>163.84403941087675</v>
      </c>
    </row>
    <row r="9" spans="1:14" s="57" customFormat="1" x14ac:dyDescent="0.25">
      <c r="A9" s="8" t="s">
        <v>42</v>
      </c>
      <c r="B9" s="125" t="s">
        <v>100</v>
      </c>
      <c r="C9" s="125" t="s">
        <v>94</v>
      </c>
      <c r="D9" s="81">
        <v>1952</v>
      </c>
      <c r="E9" s="51" t="s">
        <v>101</v>
      </c>
      <c r="F9" s="18">
        <v>30</v>
      </c>
      <c r="G9" s="127">
        <v>44.392097264437695</v>
      </c>
      <c r="H9" s="91"/>
      <c r="I9" s="18">
        <v>30</v>
      </c>
      <c r="J9" s="127">
        <v>41.294024535021769</v>
      </c>
      <c r="K9" s="92"/>
      <c r="L9" s="92"/>
      <c r="M9" s="54">
        <f t="shared" si="0"/>
        <v>145.68612179945947</v>
      </c>
    </row>
    <row r="10" spans="1:14" s="57" customFormat="1" x14ac:dyDescent="0.25">
      <c r="A10" s="8" t="s">
        <v>64</v>
      </c>
      <c r="B10" s="125" t="s">
        <v>102</v>
      </c>
      <c r="C10" s="125" t="s">
        <v>39</v>
      </c>
      <c r="D10" s="81">
        <v>1951</v>
      </c>
      <c r="E10" s="51" t="s">
        <v>103</v>
      </c>
      <c r="F10" s="18">
        <v>30</v>
      </c>
      <c r="G10" s="127">
        <v>67.709782104775158</v>
      </c>
      <c r="H10" s="91"/>
      <c r="I10" s="18">
        <v>30</v>
      </c>
      <c r="J10" s="90"/>
      <c r="K10" s="92"/>
      <c r="L10" s="92"/>
      <c r="M10" s="54">
        <f t="shared" si="0"/>
        <v>127.70978210477516</v>
      </c>
    </row>
    <row r="11" spans="1:14" s="57" customFormat="1" x14ac:dyDescent="0.25">
      <c r="A11" s="8" t="s">
        <v>66</v>
      </c>
      <c r="B11" s="126" t="s">
        <v>636</v>
      </c>
      <c r="C11" s="126" t="s">
        <v>50</v>
      </c>
      <c r="D11" s="80">
        <v>1953</v>
      </c>
      <c r="E11" s="89" t="s">
        <v>994</v>
      </c>
      <c r="F11" s="89"/>
      <c r="G11" s="89"/>
      <c r="H11" s="18">
        <v>30</v>
      </c>
      <c r="I11" s="89"/>
      <c r="J11" s="89"/>
      <c r="K11" s="127">
        <v>83.234421364985167</v>
      </c>
      <c r="L11" s="89"/>
      <c r="M11" s="54">
        <f t="shared" si="0"/>
        <v>113.23442136498517</v>
      </c>
    </row>
    <row r="12" spans="1:14" x14ac:dyDescent="0.25">
      <c r="A12" s="106" t="s">
        <v>67</v>
      </c>
      <c r="B12" s="134" t="s">
        <v>1120</v>
      </c>
      <c r="C12" s="134" t="s">
        <v>1121</v>
      </c>
      <c r="D12" s="81">
        <v>1941</v>
      </c>
      <c r="E12" s="89" t="s">
        <v>48</v>
      </c>
      <c r="F12" s="81"/>
      <c r="G12" s="130"/>
      <c r="H12" s="102"/>
      <c r="I12" s="135"/>
      <c r="J12" s="89"/>
      <c r="K12" s="81">
        <v>100</v>
      </c>
      <c r="L12" s="89"/>
      <c r="M12" s="54">
        <f t="shared" si="0"/>
        <v>100</v>
      </c>
    </row>
    <row r="13" spans="1:14" x14ac:dyDescent="0.25">
      <c r="A13" s="106" t="s">
        <v>70</v>
      </c>
      <c r="B13" s="134" t="s">
        <v>669</v>
      </c>
      <c r="C13" s="134" t="s">
        <v>342</v>
      </c>
      <c r="D13" s="81">
        <v>1942</v>
      </c>
      <c r="E13" s="89" t="s">
        <v>1122</v>
      </c>
      <c r="F13" s="81"/>
      <c r="G13" s="130"/>
      <c r="H13" s="102"/>
      <c r="I13" s="135"/>
      <c r="J13" s="89"/>
      <c r="K13" s="127">
        <v>98.640878201777312</v>
      </c>
      <c r="L13" s="89"/>
      <c r="M13" s="54">
        <f t="shared" si="0"/>
        <v>98.640878201777312</v>
      </c>
    </row>
    <row r="14" spans="1:14" x14ac:dyDescent="0.25">
      <c r="A14" s="106" t="s">
        <v>73</v>
      </c>
      <c r="B14" s="134" t="s">
        <v>1123</v>
      </c>
      <c r="C14" s="134" t="s">
        <v>1124</v>
      </c>
      <c r="D14" s="81">
        <v>1935</v>
      </c>
      <c r="E14" s="89" t="s">
        <v>1125</v>
      </c>
      <c r="F14" s="81"/>
      <c r="G14" s="99"/>
      <c r="H14" s="100"/>
      <c r="I14" s="135"/>
      <c r="J14" s="89"/>
      <c r="K14" s="127">
        <v>95.158850226928891</v>
      </c>
      <c r="L14" s="89"/>
      <c r="M14" s="54">
        <f t="shared" si="0"/>
        <v>95.158850226928891</v>
      </c>
    </row>
    <row r="15" spans="1:14" x14ac:dyDescent="0.25">
      <c r="A15" s="106" t="s">
        <v>76</v>
      </c>
      <c r="B15" s="134" t="s">
        <v>1126</v>
      </c>
      <c r="C15" s="134" t="s">
        <v>39</v>
      </c>
      <c r="D15" s="81">
        <v>1940</v>
      </c>
      <c r="E15" s="89" t="s">
        <v>1127</v>
      </c>
      <c r="F15" s="81"/>
      <c r="G15" s="99"/>
      <c r="H15" s="100"/>
      <c r="I15" s="135"/>
      <c r="J15" s="89"/>
      <c r="K15" s="127">
        <v>88.095238095238088</v>
      </c>
      <c r="L15" s="89"/>
      <c r="M15" s="54">
        <f t="shared" si="0"/>
        <v>88.095238095238088</v>
      </c>
    </row>
    <row r="16" spans="1:14" x14ac:dyDescent="0.25">
      <c r="A16" s="8" t="s">
        <v>78</v>
      </c>
      <c r="B16" s="126" t="s">
        <v>561</v>
      </c>
      <c r="C16" s="126" t="s">
        <v>87</v>
      </c>
      <c r="D16" s="80">
        <v>1948</v>
      </c>
      <c r="E16" s="89" t="s">
        <v>1136</v>
      </c>
      <c r="F16" s="89"/>
      <c r="G16" s="89"/>
      <c r="H16" s="18">
        <v>30</v>
      </c>
      <c r="I16" s="89"/>
      <c r="J16" s="89"/>
      <c r="K16" s="127">
        <v>56.992888587876735</v>
      </c>
      <c r="L16" s="89"/>
      <c r="M16" s="54">
        <f t="shared" si="0"/>
        <v>86.992888587876735</v>
      </c>
    </row>
    <row r="17" spans="1:13" x14ac:dyDescent="0.25">
      <c r="A17" s="8" t="s">
        <v>79</v>
      </c>
      <c r="B17" s="125" t="s">
        <v>216</v>
      </c>
      <c r="C17" s="125" t="s">
        <v>32</v>
      </c>
      <c r="D17" s="81">
        <v>1949</v>
      </c>
      <c r="E17" s="51" t="s">
        <v>217</v>
      </c>
      <c r="F17" s="90"/>
      <c r="G17" s="127">
        <v>77.377483443708599</v>
      </c>
      <c r="H17" s="91"/>
      <c r="I17" s="91"/>
      <c r="J17" s="90"/>
      <c r="K17" s="92"/>
      <c r="L17" s="92"/>
      <c r="M17" s="54">
        <f t="shared" si="0"/>
        <v>77.377483443708599</v>
      </c>
    </row>
    <row r="18" spans="1:13" x14ac:dyDescent="0.25">
      <c r="A18" s="106" t="s">
        <v>192</v>
      </c>
      <c r="B18" s="134" t="s">
        <v>483</v>
      </c>
      <c r="C18" s="134" t="s">
        <v>97</v>
      </c>
      <c r="D18" s="81">
        <v>1940</v>
      </c>
      <c r="E18" s="89" t="s">
        <v>1128</v>
      </c>
      <c r="F18" s="89"/>
      <c r="G18" s="89"/>
      <c r="H18" s="89"/>
      <c r="I18" s="89"/>
      <c r="J18" s="89"/>
      <c r="K18" s="127">
        <v>77.083333333333343</v>
      </c>
      <c r="L18" s="89"/>
      <c r="M18" s="54">
        <f t="shared" si="0"/>
        <v>77.083333333333343</v>
      </c>
    </row>
    <row r="19" spans="1:13" x14ac:dyDescent="0.25">
      <c r="A19" s="106" t="s">
        <v>193</v>
      </c>
      <c r="B19" s="134" t="s">
        <v>1129</v>
      </c>
      <c r="C19" s="134" t="s">
        <v>39</v>
      </c>
      <c r="D19" s="81">
        <v>1927</v>
      </c>
      <c r="E19" s="89" t="s">
        <v>1117</v>
      </c>
      <c r="F19" s="89"/>
      <c r="G19" s="89"/>
      <c r="H19" s="89"/>
      <c r="I19" s="89"/>
      <c r="J19" s="89"/>
      <c r="K19" s="127">
        <v>72.88528389339514</v>
      </c>
      <c r="L19" s="89"/>
      <c r="M19" s="54">
        <f t="shared" si="0"/>
        <v>72.88528389339514</v>
      </c>
    </row>
    <row r="20" spans="1:13" x14ac:dyDescent="0.25">
      <c r="A20" s="106" t="s">
        <v>194</v>
      </c>
      <c r="B20" s="134" t="s">
        <v>729</v>
      </c>
      <c r="C20" s="134" t="s">
        <v>50</v>
      </c>
      <c r="D20" s="81">
        <v>1948</v>
      </c>
      <c r="E20" s="89" t="s">
        <v>113</v>
      </c>
      <c r="F20" s="89"/>
      <c r="G20" s="89"/>
      <c r="H20" s="89"/>
      <c r="I20" s="89"/>
      <c r="J20" s="89"/>
      <c r="K20" s="127">
        <v>72.543103448275858</v>
      </c>
      <c r="L20" s="89"/>
      <c r="M20" s="54">
        <f t="shared" si="0"/>
        <v>72.543103448275858</v>
      </c>
    </row>
    <row r="21" spans="1:13" x14ac:dyDescent="0.25">
      <c r="A21" s="106" t="s">
        <v>195</v>
      </c>
      <c r="B21" s="134" t="s">
        <v>1137</v>
      </c>
      <c r="C21" s="134" t="s">
        <v>94</v>
      </c>
      <c r="D21" s="81">
        <v>1950</v>
      </c>
      <c r="E21" s="89" t="s">
        <v>1138</v>
      </c>
      <c r="F21" s="89"/>
      <c r="G21" s="89"/>
      <c r="H21" s="89"/>
      <c r="I21" s="89"/>
      <c r="J21" s="89"/>
      <c r="K21" s="127">
        <v>69.602977667493789</v>
      </c>
      <c r="L21" s="89"/>
      <c r="M21" s="54">
        <f t="shared" si="0"/>
        <v>69.602977667493789</v>
      </c>
    </row>
    <row r="22" spans="1:13" x14ac:dyDescent="0.25">
      <c r="A22" s="106" t="s">
        <v>196</v>
      </c>
      <c r="B22" s="134" t="s">
        <v>1131</v>
      </c>
      <c r="C22" s="134" t="s">
        <v>577</v>
      </c>
      <c r="D22" s="81">
        <v>1946</v>
      </c>
      <c r="E22" s="89" t="s">
        <v>490</v>
      </c>
      <c r="F22" s="89"/>
      <c r="G22" s="89"/>
      <c r="H22" s="89"/>
      <c r="I22" s="89"/>
      <c r="J22" s="89"/>
      <c r="K22" s="127">
        <v>67.726358148893368</v>
      </c>
      <c r="L22" s="89"/>
      <c r="M22" s="54">
        <f t="shared" si="0"/>
        <v>67.726358148893368</v>
      </c>
    </row>
    <row r="23" spans="1:13" x14ac:dyDescent="0.25">
      <c r="A23" s="106" t="s">
        <v>197</v>
      </c>
      <c r="B23" s="134" t="s">
        <v>1141</v>
      </c>
      <c r="C23" s="134" t="s">
        <v>59</v>
      </c>
      <c r="D23" s="81">
        <v>1954</v>
      </c>
      <c r="E23" s="89" t="s">
        <v>1026</v>
      </c>
      <c r="F23" s="89"/>
      <c r="G23" s="89"/>
      <c r="H23" s="89"/>
      <c r="I23" s="89"/>
      <c r="J23" s="89"/>
      <c r="K23" s="127">
        <v>67.158818834796492</v>
      </c>
      <c r="L23" s="89"/>
      <c r="M23" s="54">
        <f t="shared" si="0"/>
        <v>67.158818834796492</v>
      </c>
    </row>
    <row r="24" spans="1:13" x14ac:dyDescent="0.25">
      <c r="A24" s="106" t="s">
        <v>198</v>
      </c>
      <c r="B24" s="134" t="s">
        <v>107</v>
      </c>
      <c r="C24" s="134" t="s">
        <v>87</v>
      </c>
      <c r="D24" s="81">
        <v>1947</v>
      </c>
      <c r="E24" s="89" t="s">
        <v>1133</v>
      </c>
      <c r="F24" s="89"/>
      <c r="G24" s="89"/>
      <c r="H24" s="89"/>
      <c r="I24" s="89"/>
      <c r="J24" s="89"/>
      <c r="K24" s="127">
        <v>65.793588741204061</v>
      </c>
      <c r="L24" s="89"/>
      <c r="M24" s="54">
        <f t="shared" si="0"/>
        <v>65.793588741204061</v>
      </c>
    </row>
    <row r="25" spans="1:13" x14ac:dyDescent="0.25">
      <c r="A25" s="106" t="s">
        <v>199</v>
      </c>
      <c r="B25" s="134" t="s">
        <v>562</v>
      </c>
      <c r="C25" s="134" t="s">
        <v>219</v>
      </c>
      <c r="D25" s="81">
        <v>1951</v>
      </c>
      <c r="E25" s="89" t="s">
        <v>1139</v>
      </c>
      <c r="F25" s="89"/>
      <c r="G25" s="89"/>
      <c r="H25" s="89"/>
      <c r="I25" s="89"/>
      <c r="J25" s="89"/>
      <c r="K25" s="127">
        <v>65.384615384615387</v>
      </c>
      <c r="L25" s="89"/>
      <c r="M25" s="54">
        <f t="shared" si="0"/>
        <v>65.384615384615387</v>
      </c>
    </row>
    <row r="26" spans="1:13" x14ac:dyDescent="0.25">
      <c r="A26" s="106" t="s">
        <v>200</v>
      </c>
      <c r="B26" s="134" t="s">
        <v>1051</v>
      </c>
      <c r="C26" s="134" t="s">
        <v>97</v>
      </c>
      <c r="D26" s="81">
        <v>1955</v>
      </c>
      <c r="E26" s="89" t="s">
        <v>1142</v>
      </c>
      <c r="F26" s="89"/>
      <c r="G26" s="89"/>
      <c r="H26" s="89"/>
      <c r="I26" s="89"/>
      <c r="J26" s="89"/>
      <c r="K26" s="127">
        <v>61.51315789473685</v>
      </c>
      <c r="L26" s="89"/>
      <c r="M26" s="54">
        <f t="shared" si="0"/>
        <v>61.51315789473685</v>
      </c>
    </row>
    <row r="27" spans="1:13" x14ac:dyDescent="0.25">
      <c r="A27" s="8" t="s">
        <v>201</v>
      </c>
      <c r="B27" s="125" t="s">
        <v>222</v>
      </c>
      <c r="C27" s="125" t="s">
        <v>32</v>
      </c>
      <c r="D27" s="81">
        <v>1947</v>
      </c>
      <c r="E27" s="51" t="s">
        <v>223</v>
      </c>
      <c r="F27" s="90"/>
      <c r="G27" s="127">
        <v>61.211232187761944</v>
      </c>
      <c r="H27" s="91"/>
      <c r="I27" s="91"/>
      <c r="J27" s="90"/>
      <c r="K27" s="92"/>
      <c r="L27" s="92"/>
      <c r="M27" s="54">
        <f t="shared" si="0"/>
        <v>61.211232187761944</v>
      </c>
    </row>
    <row r="28" spans="1:13" x14ac:dyDescent="0.25">
      <c r="A28" s="106" t="s">
        <v>202</v>
      </c>
      <c r="B28" s="134" t="s">
        <v>1134</v>
      </c>
      <c r="C28" s="134" t="s">
        <v>577</v>
      </c>
      <c r="D28" s="81">
        <v>1948</v>
      </c>
      <c r="E28" s="89" t="s">
        <v>1135</v>
      </c>
      <c r="F28" s="89"/>
      <c r="G28" s="89"/>
      <c r="H28" s="89"/>
      <c r="I28" s="89"/>
      <c r="J28" s="89"/>
      <c r="K28" s="127">
        <v>59.094101123595507</v>
      </c>
      <c r="L28" s="89"/>
      <c r="M28" s="54">
        <f t="shared" si="0"/>
        <v>59.094101123595507</v>
      </c>
    </row>
    <row r="29" spans="1:13" x14ac:dyDescent="0.25">
      <c r="A29" s="106" t="s">
        <v>203</v>
      </c>
      <c r="B29" s="134" t="s">
        <v>1140</v>
      </c>
      <c r="C29" s="134" t="s">
        <v>23</v>
      </c>
      <c r="D29" s="81">
        <v>1951</v>
      </c>
      <c r="E29" s="89" t="s">
        <v>12</v>
      </c>
      <c r="F29" s="89"/>
      <c r="G29" s="89"/>
      <c r="H29" s="89"/>
      <c r="I29" s="89"/>
      <c r="J29" s="89"/>
      <c r="K29" s="127">
        <v>55.78389128273119</v>
      </c>
      <c r="L29" s="89"/>
      <c r="M29" s="54">
        <f t="shared" si="0"/>
        <v>55.78389128273119</v>
      </c>
    </row>
    <row r="30" spans="1:13" x14ac:dyDescent="0.25">
      <c r="A30" s="8" t="s">
        <v>813</v>
      </c>
      <c r="B30" s="126" t="s">
        <v>724</v>
      </c>
      <c r="C30" s="126" t="s">
        <v>94</v>
      </c>
      <c r="D30" s="81"/>
      <c r="E30" s="78" t="s">
        <v>315</v>
      </c>
      <c r="F30" s="89"/>
      <c r="G30" s="89"/>
      <c r="H30" s="18">
        <v>30</v>
      </c>
      <c r="I30" s="89"/>
      <c r="J30" s="89"/>
      <c r="K30" s="89"/>
      <c r="L30" s="89"/>
      <c r="M30" s="54">
        <f t="shared" si="0"/>
        <v>30</v>
      </c>
    </row>
    <row r="31" spans="1:13" x14ac:dyDescent="0.25">
      <c r="A31" s="8" t="s">
        <v>813</v>
      </c>
      <c r="B31" s="126" t="s">
        <v>104</v>
      </c>
      <c r="C31" s="126" t="s">
        <v>36</v>
      </c>
      <c r="D31" s="80">
        <v>1952</v>
      </c>
      <c r="E31" s="78" t="s">
        <v>711</v>
      </c>
      <c r="F31" s="89"/>
      <c r="G31" s="89"/>
      <c r="H31" s="18">
        <v>30</v>
      </c>
      <c r="I31" s="89"/>
      <c r="J31" s="89"/>
      <c r="K31" s="89"/>
      <c r="L31" s="89"/>
      <c r="M31" s="54">
        <f t="shared" si="0"/>
        <v>30</v>
      </c>
    </row>
    <row r="32" spans="1:13" x14ac:dyDescent="0.25">
      <c r="A32" s="8" t="s">
        <v>813</v>
      </c>
      <c r="B32" s="126" t="s">
        <v>718</v>
      </c>
      <c r="C32" s="126" t="s">
        <v>97</v>
      </c>
      <c r="D32" s="80">
        <v>1951</v>
      </c>
      <c r="E32" s="78" t="s">
        <v>607</v>
      </c>
      <c r="F32" s="89"/>
      <c r="G32" s="89"/>
      <c r="H32" s="18">
        <v>30</v>
      </c>
      <c r="I32" s="89"/>
      <c r="J32" s="89"/>
      <c r="K32" s="89"/>
      <c r="L32" s="89"/>
      <c r="M32" s="54">
        <f t="shared" si="0"/>
        <v>30</v>
      </c>
    </row>
    <row r="33" spans="1:13" x14ac:dyDescent="0.25">
      <c r="A33" s="8" t="s">
        <v>813</v>
      </c>
      <c r="B33" s="126" t="s">
        <v>730</v>
      </c>
      <c r="C33" s="126" t="s">
        <v>94</v>
      </c>
      <c r="D33" s="80">
        <v>1938</v>
      </c>
      <c r="E33" s="78" t="s">
        <v>731</v>
      </c>
      <c r="F33" s="89"/>
      <c r="G33" s="89"/>
      <c r="H33" s="18">
        <v>30</v>
      </c>
      <c r="I33" s="89"/>
      <c r="J33" s="89"/>
      <c r="K33" s="89"/>
      <c r="L33" s="89"/>
      <c r="M33" s="54">
        <f t="shared" si="0"/>
        <v>30</v>
      </c>
    </row>
    <row r="34" spans="1:13" x14ac:dyDescent="0.25">
      <c r="A34" s="8" t="s">
        <v>813</v>
      </c>
      <c r="B34" s="126" t="s">
        <v>713</v>
      </c>
      <c r="C34" s="126" t="s">
        <v>50</v>
      </c>
      <c r="D34" s="80">
        <v>1950</v>
      </c>
      <c r="E34" s="78" t="s">
        <v>12</v>
      </c>
      <c r="F34" s="89"/>
      <c r="G34" s="89"/>
      <c r="H34" s="18">
        <v>30</v>
      </c>
      <c r="I34" s="89"/>
      <c r="J34" s="89"/>
      <c r="K34" s="89"/>
      <c r="L34" s="89"/>
      <c r="M34" s="54">
        <f t="shared" si="0"/>
        <v>30</v>
      </c>
    </row>
    <row r="35" spans="1:13" x14ac:dyDescent="0.25">
      <c r="A35" s="8" t="s">
        <v>813</v>
      </c>
      <c r="B35" s="126" t="s">
        <v>717</v>
      </c>
      <c r="C35" s="126" t="s">
        <v>472</v>
      </c>
      <c r="D35" s="80">
        <v>1948</v>
      </c>
      <c r="E35" s="78" t="s">
        <v>290</v>
      </c>
      <c r="F35" s="89"/>
      <c r="G35" s="89"/>
      <c r="H35" s="18">
        <v>30</v>
      </c>
      <c r="I35" s="89"/>
      <c r="J35" s="89"/>
      <c r="K35" s="89"/>
      <c r="L35" s="89"/>
      <c r="M35" s="54">
        <f t="shared" si="0"/>
        <v>30</v>
      </c>
    </row>
    <row r="36" spans="1:13" x14ac:dyDescent="0.25">
      <c r="A36" s="8" t="s">
        <v>813</v>
      </c>
      <c r="B36" s="126" t="s">
        <v>729</v>
      </c>
      <c r="C36" s="126" t="s">
        <v>602</v>
      </c>
      <c r="D36" s="80">
        <v>1941</v>
      </c>
      <c r="E36" s="78" t="s">
        <v>12</v>
      </c>
      <c r="F36" s="89"/>
      <c r="G36" s="89"/>
      <c r="H36" s="18">
        <v>30</v>
      </c>
      <c r="I36" s="89"/>
      <c r="J36" s="89"/>
      <c r="K36" s="89"/>
      <c r="L36" s="89"/>
      <c r="M36" s="54">
        <f t="shared" si="0"/>
        <v>30</v>
      </c>
    </row>
    <row r="37" spans="1:13" x14ac:dyDescent="0.25">
      <c r="A37" s="8" t="s">
        <v>813</v>
      </c>
      <c r="B37" s="126" t="s">
        <v>722</v>
      </c>
      <c r="C37" s="126" t="s">
        <v>50</v>
      </c>
      <c r="D37" s="80">
        <v>1950</v>
      </c>
      <c r="E37" s="78" t="s">
        <v>723</v>
      </c>
      <c r="F37" s="89"/>
      <c r="G37" s="89"/>
      <c r="H37" s="18">
        <v>30</v>
      </c>
      <c r="I37" s="89"/>
      <c r="J37" s="89"/>
      <c r="K37" s="89"/>
      <c r="L37" s="89"/>
      <c r="M37" s="54">
        <f t="shared" si="0"/>
        <v>30</v>
      </c>
    </row>
    <row r="38" spans="1:13" x14ac:dyDescent="0.25">
      <c r="A38" s="8" t="s">
        <v>813</v>
      </c>
      <c r="B38" s="126" t="s">
        <v>728</v>
      </c>
      <c r="C38" s="126" t="s">
        <v>32</v>
      </c>
      <c r="D38" s="80">
        <v>1947</v>
      </c>
      <c r="E38" s="78" t="s">
        <v>12</v>
      </c>
      <c r="F38" s="89"/>
      <c r="G38" s="89"/>
      <c r="H38" s="18">
        <v>30</v>
      </c>
      <c r="I38" s="89"/>
      <c r="J38" s="89"/>
      <c r="K38" s="89"/>
      <c r="L38" s="89"/>
      <c r="M38" s="54">
        <f t="shared" si="0"/>
        <v>30</v>
      </c>
    </row>
    <row r="39" spans="1:13" x14ac:dyDescent="0.25">
      <c r="A39" s="8" t="s">
        <v>813</v>
      </c>
      <c r="B39" s="126" t="s">
        <v>107</v>
      </c>
      <c r="C39" s="126" t="s">
        <v>23</v>
      </c>
      <c r="D39" s="80">
        <v>1948</v>
      </c>
      <c r="E39" s="89"/>
      <c r="F39" s="89"/>
      <c r="G39" s="89"/>
      <c r="H39" s="18">
        <v>30</v>
      </c>
      <c r="I39" s="89"/>
      <c r="J39" s="89"/>
      <c r="K39" s="89"/>
      <c r="L39" s="89"/>
      <c r="M39" s="54">
        <f t="shared" si="0"/>
        <v>30</v>
      </c>
    </row>
    <row r="40" spans="1:13" x14ac:dyDescent="0.25">
      <c r="A40" s="8" t="s">
        <v>813</v>
      </c>
      <c r="B40" s="126" t="s">
        <v>700</v>
      </c>
      <c r="C40" s="126" t="s">
        <v>108</v>
      </c>
      <c r="D40" s="80">
        <v>1946</v>
      </c>
      <c r="E40" s="78" t="s">
        <v>373</v>
      </c>
      <c r="F40" s="89"/>
      <c r="G40" s="89"/>
      <c r="H40" s="18">
        <v>30</v>
      </c>
      <c r="I40" s="89"/>
      <c r="J40" s="89"/>
      <c r="K40" s="89"/>
      <c r="L40" s="89"/>
      <c r="M40" s="54">
        <f t="shared" si="0"/>
        <v>30</v>
      </c>
    </row>
    <row r="41" spans="1:13" x14ac:dyDescent="0.25">
      <c r="A41" s="8" t="s">
        <v>813</v>
      </c>
      <c r="B41" s="126" t="s">
        <v>646</v>
      </c>
      <c r="C41" s="126" t="s">
        <v>90</v>
      </c>
      <c r="D41" s="80">
        <v>1948</v>
      </c>
      <c r="E41" s="78" t="s">
        <v>256</v>
      </c>
      <c r="F41" s="89"/>
      <c r="G41" s="89"/>
      <c r="H41" s="18">
        <v>30</v>
      </c>
      <c r="I41" s="89"/>
      <c r="J41" s="89"/>
      <c r="K41" s="89"/>
      <c r="L41" s="89"/>
      <c r="M41" s="54">
        <f t="shared" si="0"/>
        <v>30</v>
      </c>
    </row>
    <row r="42" spans="1:13" x14ac:dyDescent="0.25">
      <c r="A42" s="8" t="s">
        <v>813</v>
      </c>
      <c r="B42" s="126" t="s">
        <v>720</v>
      </c>
      <c r="C42" s="126" t="s">
        <v>39</v>
      </c>
      <c r="D42" s="80">
        <v>1943</v>
      </c>
      <c r="E42" s="78" t="s">
        <v>721</v>
      </c>
      <c r="F42" s="89"/>
      <c r="G42" s="89"/>
      <c r="H42" s="18">
        <v>30</v>
      </c>
      <c r="I42" s="89"/>
      <c r="J42" s="89"/>
      <c r="K42" s="89"/>
      <c r="L42" s="89"/>
      <c r="M42" s="54">
        <f t="shared" si="0"/>
        <v>30</v>
      </c>
    </row>
    <row r="43" spans="1:13" x14ac:dyDescent="0.25">
      <c r="A43" s="8" t="s">
        <v>813</v>
      </c>
      <c r="B43" s="126" t="s">
        <v>725</v>
      </c>
      <c r="C43" s="126" t="s">
        <v>50</v>
      </c>
      <c r="D43" s="80">
        <v>1946</v>
      </c>
      <c r="E43" s="78" t="s">
        <v>726</v>
      </c>
      <c r="F43" s="89"/>
      <c r="G43" s="89"/>
      <c r="H43" s="18">
        <v>30</v>
      </c>
      <c r="I43" s="89"/>
      <c r="J43" s="89"/>
      <c r="K43" s="89"/>
      <c r="L43" s="89"/>
      <c r="M43" s="54">
        <f t="shared" si="0"/>
        <v>30</v>
      </c>
    </row>
    <row r="44" spans="1:13" x14ac:dyDescent="0.25">
      <c r="A44" s="8" t="s">
        <v>813</v>
      </c>
      <c r="B44" s="126" t="s">
        <v>715</v>
      </c>
      <c r="C44" s="126" t="s">
        <v>577</v>
      </c>
      <c r="D44" s="80">
        <v>1950</v>
      </c>
      <c r="E44" s="78" t="s">
        <v>716</v>
      </c>
      <c r="F44" s="89"/>
      <c r="G44" s="89"/>
      <c r="H44" s="18">
        <v>30</v>
      </c>
      <c r="I44" s="89"/>
      <c r="J44" s="89"/>
      <c r="K44" s="89"/>
      <c r="L44" s="89"/>
      <c r="M44" s="54">
        <f t="shared" si="0"/>
        <v>30</v>
      </c>
    </row>
    <row r="45" spans="1:13" x14ac:dyDescent="0.25">
      <c r="A45" s="8" t="s">
        <v>813</v>
      </c>
      <c r="B45" s="126" t="s">
        <v>698</v>
      </c>
      <c r="C45" s="126" t="s">
        <v>59</v>
      </c>
      <c r="D45" s="80">
        <v>1948</v>
      </c>
      <c r="E45" s="78" t="s">
        <v>699</v>
      </c>
      <c r="F45" s="89"/>
      <c r="G45" s="89"/>
      <c r="H45" s="18">
        <v>30</v>
      </c>
      <c r="I45" s="89"/>
      <c r="J45" s="89"/>
      <c r="K45" s="89"/>
      <c r="L45" s="89"/>
      <c r="M45" s="54">
        <f t="shared" si="0"/>
        <v>30</v>
      </c>
    </row>
    <row r="46" spans="1:13" x14ac:dyDescent="0.25">
      <c r="A46" s="8" t="s">
        <v>813</v>
      </c>
      <c r="B46" s="126" t="s">
        <v>727</v>
      </c>
      <c r="C46" s="126" t="s">
        <v>602</v>
      </c>
      <c r="D46" s="80">
        <v>1942</v>
      </c>
      <c r="E46" s="78" t="s">
        <v>716</v>
      </c>
      <c r="F46" s="89"/>
      <c r="G46" s="89"/>
      <c r="H46" s="18">
        <v>30</v>
      </c>
      <c r="I46" s="89"/>
      <c r="J46" s="89"/>
      <c r="K46" s="89"/>
      <c r="L46" s="89"/>
      <c r="M46" s="54">
        <f t="shared" si="0"/>
        <v>30</v>
      </c>
    </row>
    <row r="47" spans="1:13" x14ac:dyDescent="0.25">
      <c r="A47" s="8" t="s">
        <v>813</v>
      </c>
      <c r="B47" s="71" t="s">
        <v>22</v>
      </c>
      <c r="C47" s="71" t="s">
        <v>97</v>
      </c>
      <c r="D47" s="59">
        <v>1939</v>
      </c>
      <c r="E47" s="60" t="s">
        <v>161</v>
      </c>
      <c r="F47" s="18">
        <v>30</v>
      </c>
      <c r="G47" s="91"/>
      <c r="H47" s="91"/>
      <c r="I47" s="91"/>
      <c r="J47" s="90"/>
      <c r="K47" s="92"/>
      <c r="L47" s="92"/>
      <c r="M47" s="54">
        <f t="shared" si="0"/>
        <v>30</v>
      </c>
    </row>
    <row r="48" spans="1:13" x14ac:dyDescent="0.25">
      <c r="A48" s="8" t="s">
        <v>813</v>
      </c>
      <c r="B48" s="126" t="s">
        <v>714</v>
      </c>
      <c r="C48" s="126" t="s">
        <v>97</v>
      </c>
      <c r="D48" s="80">
        <v>1950</v>
      </c>
      <c r="E48" s="78" t="s">
        <v>573</v>
      </c>
      <c r="F48" s="89"/>
      <c r="G48" s="89"/>
      <c r="H48" s="18">
        <v>30</v>
      </c>
      <c r="I48" s="89"/>
      <c r="J48" s="89"/>
      <c r="K48" s="89"/>
      <c r="L48" s="89"/>
      <c r="M48" s="54">
        <f t="shared" si="0"/>
        <v>30</v>
      </c>
    </row>
    <row r="49" spans="1:13" x14ac:dyDescent="0.25">
      <c r="A49" s="8" t="s">
        <v>813</v>
      </c>
      <c r="B49" s="126" t="s">
        <v>719</v>
      </c>
      <c r="C49" s="126" t="s">
        <v>87</v>
      </c>
      <c r="D49" s="80">
        <v>1949</v>
      </c>
      <c r="E49" s="78" t="s">
        <v>607</v>
      </c>
      <c r="F49" s="89"/>
      <c r="G49" s="89"/>
      <c r="H49" s="18">
        <v>30</v>
      </c>
      <c r="I49" s="89"/>
      <c r="J49" s="89"/>
      <c r="K49" s="89"/>
      <c r="L49" s="89"/>
      <c r="M49" s="54">
        <f t="shared" si="0"/>
        <v>30</v>
      </c>
    </row>
    <row r="50" spans="1:13" x14ac:dyDescent="0.25">
      <c r="A50" s="8" t="s">
        <v>813</v>
      </c>
      <c r="B50" s="126" t="s">
        <v>58</v>
      </c>
      <c r="C50" s="126" t="s">
        <v>59</v>
      </c>
      <c r="D50" s="80">
        <v>1945</v>
      </c>
      <c r="E50" s="78" t="s">
        <v>597</v>
      </c>
      <c r="F50" s="89"/>
      <c r="G50" s="89"/>
      <c r="H50" s="18">
        <v>30</v>
      </c>
      <c r="I50" s="89"/>
      <c r="J50" s="89"/>
      <c r="K50" s="89"/>
      <c r="L50" s="89"/>
      <c r="M50" s="54">
        <f t="shared" si="0"/>
        <v>30</v>
      </c>
    </row>
    <row r="51" spans="1:13" x14ac:dyDescent="0.25">
      <c r="A51" s="8" t="s">
        <v>813</v>
      </c>
      <c r="B51" s="126" t="s">
        <v>58</v>
      </c>
      <c r="C51" s="126" t="s">
        <v>90</v>
      </c>
      <c r="D51" s="80">
        <v>1950</v>
      </c>
      <c r="E51" s="78" t="s">
        <v>96</v>
      </c>
      <c r="F51" s="89"/>
      <c r="G51" s="89"/>
      <c r="H51" s="18">
        <v>30</v>
      </c>
      <c r="I51" s="89"/>
      <c r="J51" s="89"/>
      <c r="K51" s="89"/>
      <c r="L51" s="89"/>
      <c r="M51" s="54">
        <f t="shared" si="0"/>
        <v>30</v>
      </c>
    </row>
    <row r="52" spans="1:13" x14ac:dyDescent="0.25">
      <c r="A52" s="8" t="s">
        <v>204</v>
      </c>
      <c r="B52" s="134" t="s">
        <v>608</v>
      </c>
      <c r="C52" s="134" t="s">
        <v>50</v>
      </c>
      <c r="D52" s="81">
        <v>1927</v>
      </c>
      <c r="E52" s="89" t="s">
        <v>1130</v>
      </c>
      <c r="F52" s="89"/>
      <c r="G52" s="89"/>
      <c r="H52" s="89"/>
      <c r="I52" s="89"/>
      <c r="J52" s="89"/>
      <c r="K52" s="127">
        <v>25.187069739598922</v>
      </c>
      <c r="L52" s="89"/>
      <c r="M52" s="54">
        <f t="shared" si="0"/>
        <v>25.187069739598922</v>
      </c>
    </row>
    <row r="53" spans="1:13" x14ac:dyDescent="0.25">
      <c r="A53" s="108"/>
    </row>
  </sheetData>
  <sortState ref="A6:M52">
    <sortCondition descending="1" ref="M6:M52"/>
  </sortState>
  <pageMargins left="0.70866141732283472" right="0.70866141732283472" top="0.78740157480314965" bottom="0.78740157480314965" header="0.31496062992125984" footer="0.31496062992125984"/>
  <pageSetup paperSize="9" scale="60" fitToHeight="3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workbookViewId="0">
      <pane ySplit="5" topLeftCell="A6" activePane="bottomLeft" state="frozen"/>
      <selection pane="bottomLeft" activeCell="L5" sqref="L5"/>
    </sheetView>
  </sheetViews>
  <sheetFormatPr defaultRowHeight="15" x14ac:dyDescent="0.25"/>
  <cols>
    <col min="2" max="2" width="14.5703125" customWidth="1"/>
    <col min="3" max="3" width="13.42578125" customWidth="1"/>
    <col min="5" max="5" width="25" customWidth="1"/>
  </cols>
  <sheetData>
    <row r="1" spans="1:14" s="57" customFormat="1" ht="20.25" x14ac:dyDescent="0.3">
      <c r="A1" s="1" t="s">
        <v>119</v>
      </c>
      <c r="B1" s="2"/>
      <c r="C1" s="2"/>
      <c r="D1" s="3"/>
      <c r="E1" s="4"/>
      <c r="F1" s="5"/>
      <c r="G1" s="4"/>
      <c r="H1" s="4"/>
      <c r="I1" s="6"/>
      <c r="J1" s="6"/>
      <c r="K1" s="4"/>
      <c r="L1" s="4"/>
      <c r="M1" s="4"/>
      <c r="N1" s="4"/>
    </row>
    <row r="3" spans="1:14" s="57" customFormat="1" x14ac:dyDescent="0.25">
      <c r="A3" s="35" t="s">
        <v>129</v>
      </c>
      <c r="B3" s="27"/>
      <c r="C3" s="27"/>
      <c r="D3" s="24"/>
      <c r="E3" s="27"/>
      <c r="F3" s="28"/>
      <c r="G3" s="29"/>
      <c r="H3" s="29"/>
      <c r="I3" s="29"/>
      <c r="J3" s="46"/>
      <c r="K3" s="30"/>
      <c r="L3" s="30"/>
      <c r="M3" s="30"/>
    </row>
    <row r="4" spans="1:14" s="57" customFormat="1" x14ac:dyDescent="0.25">
      <c r="A4" s="56"/>
      <c r="B4" s="47"/>
      <c r="C4" s="47"/>
      <c r="D4" s="40"/>
      <c r="E4" s="47"/>
      <c r="F4" s="40"/>
      <c r="G4" s="42"/>
      <c r="H4" s="42"/>
      <c r="I4" s="42"/>
      <c r="J4" s="48"/>
      <c r="K4" s="36"/>
      <c r="L4" s="36"/>
      <c r="M4" s="36"/>
    </row>
    <row r="5" spans="1:14" s="57" customFormat="1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</row>
    <row r="6" spans="1:14" s="57" customFormat="1" x14ac:dyDescent="0.25">
      <c r="A6" s="8" t="s">
        <v>9</v>
      </c>
      <c r="B6" s="17" t="s">
        <v>227</v>
      </c>
      <c r="C6" s="17" t="s">
        <v>109</v>
      </c>
      <c r="D6" s="80">
        <v>1974</v>
      </c>
      <c r="E6" s="78" t="s">
        <v>25</v>
      </c>
      <c r="F6" s="90"/>
      <c r="G6" s="104">
        <v>88.542227003765461</v>
      </c>
      <c r="H6" s="18">
        <v>30</v>
      </c>
      <c r="I6" s="18">
        <v>30</v>
      </c>
      <c r="J6" s="104">
        <v>96.905294556301271</v>
      </c>
      <c r="K6" s="104">
        <v>93.69426751592357</v>
      </c>
      <c r="L6" s="90"/>
      <c r="M6" s="114">
        <f t="shared" ref="M6:M37" si="0">F6+G6+H6+I6+J6+K6+L6</f>
        <v>339.14178907599029</v>
      </c>
    </row>
    <row r="7" spans="1:14" s="57" customFormat="1" x14ac:dyDescent="0.25">
      <c r="A7" s="8" t="s">
        <v>24</v>
      </c>
      <c r="B7" s="17" t="s">
        <v>745</v>
      </c>
      <c r="C7" s="17" t="s">
        <v>746</v>
      </c>
      <c r="D7" s="80">
        <v>1980</v>
      </c>
      <c r="E7" s="78" t="s">
        <v>747</v>
      </c>
      <c r="F7" s="93"/>
      <c r="G7" s="93"/>
      <c r="H7" s="18">
        <v>30</v>
      </c>
      <c r="I7" s="18">
        <v>30</v>
      </c>
      <c r="J7" s="104">
        <v>79.846390168970814</v>
      </c>
      <c r="K7" s="104">
        <v>78.916309012875544</v>
      </c>
      <c r="L7" s="93"/>
      <c r="M7" s="114">
        <f t="shared" si="0"/>
        <v>218.76269918184636</v>
      </c>
    </row>
    <row r="8" spans="1:14" s="57" customFormat="1" x14ac:dyDescent="0.25">
      <c r="A8" s="8" t="s">
        <v>27</v>
      </c>
      <c r="B8" s="17" t="s">
        <v>237</v>
      </c>
      <c r="C8" s="17" t="s">
        <v>238</v>
      </c>
      <c r="D8" s="80">
        <v>1977</v>
      </c>
      <c r="E8" s="78" t="s">
        <v>243</v>
      </c>
      <c r="F8" s="18">
        <v>30</v>
      </c>
      <c r="G8" s="104">
        <v>61.076066790352499</v>
      </c>
      <c r="H8" s="18">
        <v>30</v>
      </c>
      <c r="I8" s="91"/>
      <c r="J8" s="104">
        <v>75.246091488129707</v>
      </c>
      <c r="K8" s="121"/>
      <c r="L8" s="90"/>
      <c r="M8" s="114">
        <f t="shared" si="0"/>
        <v>196.32215827848222</v>
      </c>
    </row>
    <row r="9" spans="1:14" s="57" customFormat="1" x14ac:dyDescent="0.25">
      <c r="A9" s="8" t="s">
        <v>42</v>
      </c>
      <c r="B9" s="17" t="s">
        <v>235</v>
      </c>
      <c r="C9" s="17" t="s">
        <v>236</v>
      </c>
      <c r="D9" s="80">
        <v>1991</v>
      </c>
      <c r="E9" s="78" t="s">
        <v>188</v>
      </c>
      <c r="F9" s="90"/>
      <c r="G9" s="104">
        <v>72.256365232660229</v>
      </c>
      <c r="H9" s="18">
        <v>30</v>
      </c>
      <c r="I9" s="91"/>
      <c r="J9" s="90"/>
      <c r="K9" s="104">
        <v>81.405644714997237</v>
      </c>
      <c r="L9" s="90"/>
      <c r="M9" s="114">
        <f t="shared" si="0"/>
        <v>183.66200994765745</v>
      </c>
    </row>
    <row r="10" spans="1:14" s="57" customFormat="1" x14ac:dyDescent="0.25">
      <c r="A10" s="8" t="s">
        <v>64</v>
      </c>
      <c r="B10" s="17" t="s">
        <v>56</v>
      </c>
      <c r="C10" s="119" t="s">
        <v>240</v>
      </c>
      <c r="D10" s="80">
        <v>1978</v>
      </c>
      <c r="E10" s="93" t="s">
        <v>114</v>
      </c>
      <c r="F10" s="18">
        <v>30</v>
      </c>
      <c r="G10" s="19"/>
      <c r="H10" s="18">
        <v>30</v>
      </c>
      <c r="I10" s="18">
        <v>30</v>
      </c>
      <c r="J10" s="55"/>
      <c r="K10" s="104">
        <v>73.882471120040179</v>
      </c>
      <c r="L10" s="93"/>
      <c r="M10" s="114">
        <f t="shared" si="0"/>
        <v>163.88247112004018</v>
      </c>
    </row>
    <row r="11" spans="1:14" s="57" customFormat="1" x14ac:dyDescent="0.25">
      <c r="A11" s="16" t="s">
        <v>66</v>
      </c>
      <c r="B11" s="17" t="s">
        <v>735</v>
      </c>
      <c r="C11" s="17" t="s">
        <v>109</v>
      </c>
      <c r="D11" s="80">
        <v>1992</v>
      </c>
      <c r="E11" s="78" t="s">
        <v>12</v>
      </c>
      <c r="F11" s="93"/>
      <c r="G11" s="93"/>
      <c r="H11" s="18">
        <v>30</v>
      </c>
      <c r="I11" s="93"/>
      <c r="J11" s="80"/>
      <c r="K11" s="104">
        <v>95.333765392093326</v>
      </c>
      <c r="L11" s="93"/>
      <c r="M11" s="114">
        <f t="shared" si="0"/>
        <v>125.33376539209333</v>
      </c>
    </row>
    <row r="12" spans="1:14" s="57" customFormat="1" x14ac:dyDescent="0.25">
      <c r="A12" s="16" t="s">
        <v>67</v>
      </c>
      <c r="B12" s="17" t="s">
        <v>754</v>
      </c>
      <c r="C12" s="17" t="s">
        <v>54</v>
      </c>
      <c r="D12" s="80">
        <v>1975</v>
      </c>
      <c r="E12" s="93" t="s">
        <v>1100</v>
      </c>
      <c r="F12" s="93"/>
      <c r="G12" s="93"/>
      <c r="H12" s="18">
        <v>30</v>
      </c>
      <c r="I12" s="93"/>
      <c r="J12" s="80"/>
      <c r="K12" s="104">
        <v>94.964493221433173</v>
      </c>
      <c r="L12" s="93"/>
      <c r="M12" s="114">
        <f t="shared" si="0"/>
        <v>124.96449322143317</v>
      </c>
    </row>
    <row r="13" spans="1:14" s="57" customFormat="1" x14ac:dyDescent="0.25">
      <c r="A13" s="8" t="s">
        <v>70</v>
      </c>
      <c r="B13" s="17" t="s">
        <v>753</v>
      </c>
      <c r="C13" s="17" t="s">
        <v>46</v>
      </c>
      <c r="D13" s="80">
        <v>1973</v>
      </c>
      <c r="E13" s="78" t="s">
        <v>747</v>
      </c>
      <c r="F13" s="93"/>
      <c r="G13" s="93"/>
      <c r="H13" s="18">
        <v>30</v>
      </c>
      <c r="I13" s="93"/>
      <c r="J13" s="80"/>
      <c r="K13" s="104">
        <v>88.136608747753144</v>
      </c>
      <c r="L13" s="93"/>
      <c r="M13" s="114">
        <f t="shared" si="0"/>
        <v>118.13660874775314</v>
      </c>
    </row>
    <row r="14" spans="1:14" s="57" customFormat="1" x14ac:dyDescent="0.25">
      <c r="A14" s="16" t="s">
        <v>73</v>
      </c>
      <c r="B14" s="17" t="s">
        <v>760</v>
      </c>
      <c r="C14" s="17" t="s">
        <v>761</v>
      </c>
      <c r="D14" s="80">
        <v>1972</v>
      </c>
      <c r="E14" s="78" t="s">
        <v>513</v>
      </c>
      <c r="F14" s="93"/>
      <c r="G14" s="93"/>
      <c r="H14" s="18">
        <v>30</v>
      </c>
      <c r="I14" s="93"/>
      <c r="J14" s="80"/>
      <c r="K14" s="104">
        <v>80.691168403730117</v>
      </c>
      <c r="L14" s="93"/>
      <c r="M14" s="114">
        <f t="shared" si="0"/>
        <v>110.69116840373012</v>
      </c>
    </row>
    <row r="15" spans="1:14" s="57" customFormat="1" x14ac:dyDescent="0.25">
      <c r="A15" s="8" t="s">
        <v>76</v>
      </c>
      <c r="B15" s="17" t="s">
        <v>748</v>
      </c>
      <c r="C15" s="17" t="s">
        <v>15</v>
      </c>
      <c r="D15" s="80">
        <v>1990</v>
      </c>
      <c r="E15" s="78" t="s">
        <v>156</v>
      </c>
      <c r="F15" s="93"/>
      <c r="G15" s="93"/>
      <c r="H15" s="18">
        <v>30</v>
      </c>
      <c r="I15" s="93"/>
      <c r="J15" s="80"/>
      <c r="K15" s="104">
        <v>79.043524986566354</v>
      </c>
      <c r="L15" s="93"/>
      <c r="M15" s="114">
        <f t="shared" si="0"/>
        <v>109.04352498656635</v>
      </c>
    </row>
    <row r="16" spans="1:14" s="57" customFormat="1" x14ac:dyDescent="0.25">
      <c r="A16" s="16" t="s">
        <v>78</v>
      </c>
      <c r="B16" s="17" t="s">
        <v>737</v>
      </c>
      <c r="C16" s="17" t="s">
        <v>109</v>
      </c>
      <c r="D16" s="80">
        <v>1985</v>
      </c>
      <c r="E16" s="93" t="s">
        <v>1118</v>
      </c>
      <c r="F16" s="93"/>
      <c r="G16" s="93"/>
      <c r="H16" s="18">
        <v>30</v>
      </c>
      <c r="I16" s="93"/>
      <c r="J16" s="80"/>
      <c r="K16" s="104">
        <v>74.745934959349597</v>
      </c>
      <c r="L16" s="93"/>
      <c r="M16" s="114">
        <f t="shared" si="0"/>
        <v>104.7459349593496</v>
      </c>
    </row>
    <row r="17" spans="1:13" s="57" customFormat="1" x14ac:dyDescent="0.25">
      <c r="A17" s="8" t="s">
        <v>79</v>
      </c>
      <c r="B17" s="17" t="s">
        <v>762</v>
      </c>
      <c r="C17" s="17" t="s">
        <v>241</v>
      </c>
      <c r="D17" s="80">
        <v>1974</v>
      </c>
      <c r="E17" s="78" t="s">
        <v>502</v>
      </c>
      <c r="F17" s="93"/>
      <c r="G17" s="93"/>
      <c r="H17" s="18">
        <v>30</v>
      </c>
      <c r="I17" s="93"/>
      <c r="J17" s="80"/>
      <c r="K17" s="104">
        <v>73.513243378310847</v>
      </c>
      <c r="L17" s="93"/>
      <c r="M17" s="114">
        <f t="shared" si="0"/>
        <v>103.51324337831085</v>
      </c>
    </row>
    <row r="18" spans="1:13" s="57" customFormat="1" x14ac:dyDescent="0.25">
      <c r="A18" s="16" t="s">
        <v>192</v>
      </c>
      <c r="B18" s="17" t="s">
        <v>224</v>
      </c>
      <c r="C18" s="17" t="s">
        <v>225</v>
      </c>
      <c r="D18" s="80">
        <v>1975</v>
      </c>
      <c r="E18" s="93" t="s">
        <v>226</v>
      </c>
      <c r="F18" s="90"/>
      <c r="G18" s="80">
        <v>100</v>
      </c>
      <c r="H18" s="91"/>
      <c r="I18" s="91"/>
      <c r="J18" s="90"/>
      <c r="K18" s="121"/>
      <c r="L18" s="90"/>
      <c r="M18" s="114">
        <f t="shared" si="0"/>
        <v>100</v>
      </c>
    </row>
    <row r="19" spans="1:13" s="57" customFormat="1" x14ac:dyDescent="0.25">
      <c r="A19" s="16" t="s">
        <v>192</v>
      </c>
      <c r="B19" s="119" t="s">
        <v>1098</v>
      </c>
      <c r="C19" s="119" t="s">
        <v>225</v>
      </c>
      <c r="D19" s="80">
        <v>1971</v>
      </c>
      <c r="E19" s="93" t="s">
        <v>1099</v>
      </c>
      <c r="F19" s="93"/>
      <c r="G19" s="93"/>
      <c r="H19" s="93"/>
      <c r="I19" s="93"/>
      <c r="J19" s="93"/>
      <c r="K19" s="115">
        <v>100</v>
      </c>
      <c r="L19" s="93"/>
      <c r="M19" s="114">
        <f t="shared" si="0"/>
        <v>100</v>
      </c>
    </row>
    <row r="20" spans="1:13" s="57" customFormat="1" x14ac:dyDescent="0.25">
      <c r="A20" s="123" t="s">
        <v>194</v>
      </c>
      <c r="B20" s="119" t="s">
        <v>1113</v>
      </c>
      <c r="C20" s="119" t="s">
        <v>1114</v>
      </c>
      <c r="D20" s="80">
        <v>1986</v>
      </c>
      <c r="E20" s="93" t="s">
        <v>1115</v>
      </c>
      <c r="F20" s="93"/>
      <c r="G20" s="93"/>
      <c r="H20" s="93"/>
      <c r="I20" s="93"/>
      <c r="J20" s="93"/>
      <c r="K20" s="104">
        <v>97.805851063829792</v>
      </c>
      <c r="L20" s="93"/>
      <c r="M20" s="114">
        <f t="shared" si="0"/>
        <v>97.805851063829792</v>
      </c>
    </row>
    <row r="21" spans="1:13" s="57" customFormat="1" x14ac:dyDescent="0.25">
      <c r="A21" s="118" t="s">
        <v>195</v>
      </c>
      <c r="B21" s="17" t="s">
        <v>809</v>
      </c>
      <c r="C21" s="17" t="s">
        <v>583</v>
      </c>
      <c r="D21" s="80">
        <v>1981</v>
      </c>
      <c r="E21" s="78" t="s">
        <v>41</v>
      </c>
      <c r="F21" s="93"/>
      <c r="G21" s="93"/>
      <c r="H21" s="93"/>
      <c r="I21" s="18">
        <v>30</v>
      </c>
      <c r="J21" s="104">
        <v>64.41140024783148</v>
      </c>
      <c r="K21" s="104"/>
      <c r="L21" s="93"/>
      <c r="M21" s="114">
        <f t="shared" si="0"/>
        <v>94.41140024783148</v>
      </c>
    </row>
    <row r="22" spans="1:13" x14ac:dyDescent="0.25">
      <c r="A22" s="124" t="s">
        <v>196</v>
      </c>
      <c r="B22" s="119" t="s">
        <v>1116</v>
      </c>
      <c r="C22" s="119" t="s">
        <v>49</v>
      </c>
      <c r="D22" s="80">
        <v>1983</v>
      </c>
      <c r="E22" s="93" t="s">
        <v>315</v>
      </c>
      <c r="F22" s="93"/>
      <c r="G22" s="93"/>
      <c r="H22" s="93"/>
      <c r="I22" s="93"/>
      <c r="J22" s="93"/>
      <c r="K22" s="104">
        <v>91.765439800374295</v>
      </c>
      <c r="L22" s="93"/>
      <c r="M22" s="114">
        <f t="shared" si="0"/>
        <v>91.765439800374295</v>
      </c>
    </row>
    <row r="23" spans="1:13" x14ac:dyDescent="0.25">
      <c r="A23" s="118" t="s">
        <v>197</v>
      </c>
      <c r="B23" s="17" t="s">
        <v>927</v>
      </c>
      <c r="C23" s="17" t="s">
        <v>238</v>
      </c>
      <c r="D23" s="80">
        <v>1971</v>
      </c>
      <c r="E23" s="116" t="s">
        <v>928</v>
      </c>
      <c r="F23" s="80"/>
      <c r="G23" s="93"/>
      <c r="H23" s="118"/>
      <c r="I23" s="93"/>
      <c r="J23" s="104">
        <v>91.578576462297391</v>
      </c>
      <c r="K23" s="104"/>
      <c r="L23" s="93"/>
      <c r="M23" s="114">
        <f t="shared" si="0"/>
        <v>91.578576462297391</v>
      </c>
    </row>
    <row r="24" spans="1:13" x14ac:dyDescent="0.25">
      <c r="A24" s="124" t="s">
        <v>199</v>
      </c>
      <c r="B24" s="119" t="s">
        <v>1101</v>
      </c>
      <c r="C24" s="119" t="s">
        <v>138</v>
      </c>
      <c r="D24" s="80">
        <v>1976</v>
      </c>
      <c r="E24" s="93" t="s">
        <v>1102</v>
      </c>
      <c r="F24" s="93"/>
      <c r="G24" s="93"/>
      <c r="H24" s="93"/>
      <c r="I24" s="93"/>
      <c r="J24" s="93"/>
      <c r="K24" s="104">
        <v>90.190067443286324</v>
      </c>
      <c r="L24" s="93"/>
      <c r="M24" s="114">
        <f t="shared" si="0"/>
        <v>90.190067443286324</v>
      </c>
    </row>
    <row r="25" spans="1:13" x14ac:dyDescent="0.25">
      <c r="A25" s="124" t="s">
        <v>200</v>
      </c>
      <c r="B25" s="119" t="s">
        <v>1103</v>
      </c>
      <c r="C25" s="119" t="s">
        <v>109</v>
      </c>
      <c r="D25" s="80">
        <v>1971</v>
      </c>
      <c r="E25" s="93" t="s">
        <v>1104</v>
      </c>
      <c r="F25" s="93"/>
      <c r="G25" s="93"/>
      <c r="H25" s="93"/>
      <c r="I25" s="93"/>
      <c r="J25" s="93"/>
      <c r="K25" s="104">
        <v>89.585870889159551</v>
      </c>
      <c r="L25" s="93"/>
      <c r="M25" s="114">
        <f t="shared" si="0"/>
        <v>89.585870889159551</v>
      </c>
    </row>
    <row r="26" spans="1:13" x14ac:dyDescent="0.25">
      <c r="A26" s="124" t="s">
        <v>201</v>
      </c>
      <c r="B26" s="119" t="s">
        <v>1105</v>
      </c>
      <c r="C26" s="119" t="s">
        <v>233</v>
      </c>
      <c r="D26" s="80">
        <v>1973</v>
      </c>
      <c r="E26" s="93" t="s">
        <v>747</v>
      </c>
      <c r="F26" s="93"/>
      <c r="G26" s="93"/>
      <c r="H26" s="93"/>
      <c r="I26" s="93"/>
      <c r="J26" s="93"/>
      <c r="K26" s="104">
        <v>85.176606832657782</v>
      </c>
      <c r="L26" s="93"/>
      <c r="M26" s="114">
        <f t="shared" si="0"/>
        <v>85.176606832657782</v>
      </c>
    </row>
    <row r="27" spans="1:13" x14ac:dyDescent="0.25">
      <c r="A27" s="124" t="s">
        <v>202</v>
      </c>
      <c r="B27" s="119" t="s">
        <v>1032</v>
      </c>
      <c r="C27" s="119" t="s">
        <v>229</v>
      </c>
      <c r="D27" s="80">
        <v>1982</v>
      </c>
      <c r="E27" s="93" t="s">
        <v>1117</v>
      </c>
      <c r="F27" s="93"/>
      <c r="G27" s="93"/>
      <c r="H27" s="93"/>
      <c r="I27" s="93"/>
      <c r="J27" s="93"/>
      <c r="K27" s="104">
        <v>82.640449438202239</v>
      </c>
      <c r="L27" s="93"/>
      <c r="M27" s="114">
        <f t="shared" si="0"/>
        <v>82.640449438202239</v>
      </c>
    </row>
    <row r="28" spans="1:13" x14ac:dyDescent="0.25">
      <c r="A28" s="117" t="s">
        <v>203</v>
      </c>
      <c r="B28" s="17" t="s">
        <v>228</v>
      </c>
      <c r="C28" s="17" t="s">
        <v>229</v>
      </c>
      <c r="D28" s="80">
        <v>1988</v>
      </c>
      <c r="E28" s="78" t="s">
        <v>12</v>
      </c>
      <c r="F28" s="90"/>
      <c r="G28" s="104">
        <v>81.54570225414912</v>
      </c>
      <c r="H28" s="91"/>
      <c r="I28" s="91"/>
      <c r="J28" s="90"/>
      <c r="K28" s="121"/>
      <c r="L28" s="90"/>
      <c r="M28" s="114">
        <f t="shared" si="0"/>
        <v>81.54570225414912</v>
      </c>
    </row>
    <row r="29" spans="1:13" x14ac:dyDescent="0.25">
      <c r="A29" s="124" t="s">
        <v>813</v>
      </c>
      <c r="B29" s="119" t="s">
        <v>1106</v>
      </c>
      <c r="C29" s="119" t="s">
        <v>807</v>
      </c>
      <c r="D29" s="80">
        <v>1974</v>
      </c>
      <c r="E29" s="93" t="s">
        <v>1107</v>
      </c>
      <c r="F29" s="93"/>
      <c r="G29" s="93"/>
      <c r="H29" s="93"/>
      <c r="I29" s="93"/>
      <c r="J29" s="93"/>
      <c r="K29" s="104">
        <v>80.735455543358952</v>
      </c>
      <c r="L29" s="93"/>
      <c r="M29" s="114">
        <f t="shared" si="0"/>
        <v>80.735455543358952</v>
      </c>
    </row>
    <row r="30" spans="1:13" x14ac:dyDescent="0.25">
      <c r="A30" s="124" t="s">
        <v>204</v>
      </c>
      <c r="B30" s="119" t="s">
        <v>1045</v>
      </c>
      <c r="C30" s="119" t="s">
        <v>505</v>
      </c>
      <c r="D30" s="80">
        <v>1973</v>
      </c>
      <c r="E30" s="93" t="s">
        <v>490</v>
      </c>
      <c r="F30" s="93"/>
      <c r="G30" s="93"/>
      <c r="H30" s="93"/>
      <c r="I30" s="93"/>
      <c r="J30" s="93"/>
      <c r="K30" s="104">
        <v>79.299191374663067</v>
      </c>
      <c r="L30" s="93"/>
      <c r="M30" s="114">
        <f t="shared" si="0"/>
        <v>79.299191374663067</v>
      </c>
    </row>
    <row r="31" spans="1:13" x14ac:dyDescent="0.25">
      <c r="A31" s="124" t="s">
        <v>205</v>
      </c>
      <c r="B31" s="119" t="s">
        <v>1108</v>
      </c>
      <c r="C31" s="119" t="s">
        <v>229</v>
      </c>
      <c r="D31" s="80">
        <v>1976</v>
      </c>
      <c r="E31" s="93" t="s">
        <v>12</v>
      </c>
      <c r="F31" s="93"/>
      <c r="G31" s="93"/>
      <c r="H31" s="93"/>
      <c r="I31" s="93"/>
      <c r="J31" s="93"/>
      <c r="K31" s="104">
        <v>77.217847769028864</v>
      </c>
      <c r="L31" s="93"/>
      <c r="M31" s="114">
        <f t="shared" si="0"/>
        <v>77.217847769028864</v>
      </c>
    </row>
    <row r="32" spans="1:13" x14ac:dyDescent="0.25">
      <c r="A32" s="117" t="s">
        <v>206</v>
      </c>
      <c r="B32" s="17" t="s">
        <v>929</v>
      </c>
      <c r="C32" s="17" t="s">
        <v>46</v>
      </c>
      <c r="D32" s="80">
        <v>1987</v>
      </c>
      <c r="E32" s="116" t="s">
        <v>930</v>
      </c>
      <c r="F32" s="80"/>
      <c r="G32" s="93"/>
      <c r="H32" s="117"/>
      <c r="I32" s="93"/>
      <c r="J32" s="104">
        <v>77.075919335705805</v>
      </c>
      <c r="K32" s="104"/>
      <c r="L32" s="93"/>
      <c r="M32" s="114">
        <f t="shared" si="0"/>
        <v>77.075919335705805</v>
      </c>
    </row>
    <row r="33" spans="1:13" x14ac:dyDescent="0.25">
      <c r="A33" s="118" t="s">
        <v>207</v>
      </c>
      <c r="B33" s="17" t="s">
        <v>932</v>
      </c>
      <c r="C33" s="17" t="s">
        <v>769</v>
      </c>
      <c r="D33" s="80">
        <v>1990</v>
      </c>
      <c r="E33" s="116" t="s">
        <v>96</v>
      </c>
      <c r="F33" s="80"/>
      <c r="G33" s="93"/>
      <c r="H33" s="118"/>
      <c r="I33" s="93"/>
      <c r="J33" s="104">
        <v>76.284120927502201</v>
      </c>
      <c r="K33" s="104"/>
      <c r="L33" s="93"/>
      <c r="M33" s="114">
        <f t="shared" si="0"/>
        <v>76.284120927502201</v>
      </c>
    </row>
    <row r="34" spans="1:13" x14ac:dyDescent="0.25">
      <c r="A34" s="117" t="s">
        <v>208</v>
      </c>
      <c r="B34" s="17" t="s">
        <v>931</v>
      </c>
      <c r="C34" s="17" t="s">
        <v>17</v>
      </c>
      <c r="D34" s="80">
        <v>1987</v>
      </c>
      <c r="E34" s="122" t="s">
        <v>470</v>
      </c>
      <c r="F34" s="80"/>
      <c r="G34" s="93"/>
      <c r="H34" s="118"/>
      <c r="I34" s="93"/>
      <c r="J34" s="104">
        <v>76.284120927502201</v>
      </c>
      <c r="K34" s="104"/>
      <c r="L34" s="93"/>
      <c r="M34" s="114">
        <f t="shared" si="0"/>
        <v>76.284120927502201</v>
      </c>
    </row>
    <row r="35" spans="1:13" x14ac:dyDescent="0.25">
      <c r="A35" s="118" t="s">
        <v>209</v>
      </c>
      <c r="B35" s="17" t="s">
        <v>230</v>
      </c>
      <c r="C35" s="17" t="s">
        <v>231</v>
      </c>
      <c r="D35" s="80">
        <v>1995</v>
      </c>
      <c r="E35" s="78" t="s">
        <v>28</v>
      </c>
      <c r="F35" s="90"/>
      <c r="G35" s="104">
        <v>75.469967904630906</v>
      </c>
      <c r="H35" s="91"/>
      <c r="I35" s="91"/>
      <c r="J35" s="90"/>
      <c r="K35" s="121"/>
      <c r="L35" s="90"/>
      <c r="M35" s="114">
        <f t="shared" si="0"/>
        <v>75.469967904630906</v>
      </c>
    </row>
    <row r="36" spans="1:13" x14ac:dyDescent="0.25">
      <c r="A36" s="117" t="s">
        <v>210</v>
      </c>
      <c r="B36" s="17" t="s">
        <v>933</v>
      </c>
      <c r="C36" s="17" t="s">
        <v>934</v>
      </c>
      <c r="D36" s="80">
        <v>1980</v>
      </c>
      <c r="E36" s="116" t="s">
        <v>251</v>
      </c>
      <c r="F36" s="80"/>
      <c r="G36" s="93"/>
      <c r="H36" s="118"/>
      <c r="I36" s="93"/>
      <c r="J36" s="104">
        <v>74.76985040276179</v>
      </c>
      <c r="K36" s="104"/>
      <c r="L36" s="93"/>
      <c r="M36" s="114">
        <f t="shared" si="0"/>
        <v>74.76985040276179</v>
      </c>
    </row>
    <row r="37" spans="1:13" x14ac:dyDescent="0.25">
      <c r="A37" s="118" t="s">
        <v>211</v>
      </c>
      <c r="B37" s="17" t="s">
        <v>232</v>
      </c>
      <c r="C37" s="17" t="s">
        <v>233</v>
      </c>
      <c r="D37" s="80">
        <v>1974</v>
      </c>
      <c r="E37" s="78" t="s">
        <v>234</v>
      </c>
      <c r="F37" s="90"/>
      <c r="G37" s="104">
        <v>72.639011473962938</v>
      </c>
      <c r="H37" s="91"/>
      <c r="I37" s="91"/>
      <c r="J37" s="90"/>
      <c r="K37" s="121"/>
      <c r="L37" s="90"/>
      <c r="M37" s="114">
        <f t="shared" si="0"/>
        <v>72.639011473962938</v>
      </c>
    </row>
    <row r="38" spans="1:13" x14ac:dyDescent="0.25">
      <c r="A38" s="124" t="s">
        <v>212</v>
      </c>
      <c r="B38" s="119" t="s">
        <v>1119</v>
      </c>
      <c r="C38" s="119" t="s">
        <v>138</v>
      </c>
      <c r="D38" s="80">
        <v>1988</v>
      </c>
      <c r="E38" s="93" t="s">
        <v>93</v>
      </c>
      <c r="F38" s="93"/>
      <c r="G38" s="93"/>
      <c r="H38" s="93"/>
      <c r="I38" s="93"/>
      <c r="J38" s="93"/>
      <c r="K38" s="104">
        <v>69.028625058657909</v>
      </c>
      <c r="L38" s="93"/>
      <c r="M38" s="114">
        <f t="shared" ref="M38:M69" si="1">F38+G38+H38+I38+J38+K38+L38</f>
        <v>69.028625058657909</v>
      </c>
    </row>
    <row r="39" spans="1:13" x14ac:dyDescent="0.25">
      <c r="A39" s="124" t="s">
        <v>213</v>
      </c>
      <c r="B39" s="119" t="s">
        <v>1001</v>
      </c>
      <c r="C39" s="119" t="s">
        <v>233</v>
      </c>
      <c r="D39" s="80">
        <v>1973</v>
      </c>
      <c r="E39" s="93" t="s">
        <v>156</v>
      </c>
      <c r="F39" s="93"/>
      <c r="G39" s="93"/>
      <c r="H39" s="93"/>
      <c r="I39" s="93"/>
      <c r="J39" s="93"/>
      <c r="K39" s="104">
        <v>66.833257610177185</v>
      </c>
      <c r="L39" s="93"/>
      <c r="M39" s="114">
        <f t="shared" si="1"/>
        <v>66.833257610177185</v>
      </c>
    </row>
    <row r="40" spans="1:13" x14ac:dyDescent="0.25">
      <c r="A40" s="124" t="s">
        <v>214</v>
      </c>
      <c r="B40" s="119" t="s">
        <v>978</v>
      </c>
      <c r="C40" s="119" t="s">
        <v>231</v>
      </c>
      <c r="D40" s="80">
        <v>1983</v>
      </c>
      <c r="E40" s="93" t="s">
        <v>747</v>
      </c>
      <c r="F40" s="93"/>
      <c r="G40" s="93"/>
      <c r="H40" s="93"/>
      <c r="I40" s="93"/>
      <c r="J40" s="93"/>
      <c r="K40" s="104">
        <v>65.846016114592658</v>
      </c>
      <c r="L40" s="93"/>
      <c r="M40" s="114">
        <f t="shared" si="1"/>
        <v>65.846016114592658</v>
      </c>
    </row>
    <row r="41" spans="1:13" x14ac:dyDescent="0.25">
      <c r="A41" s="124" t="s">
        <v>215</v>
      </c>
      <c r="B41" s="119" t="s">
        <v>1109</v>
      </c>
      <c r="C41" s="119" t="s">
        <v>1110</v>
      </c>
      <c r="D41" s="80">
        <v>1974</v>
      </c>
      <c r="E41" s="93" t="s">
        <v>188</v>
      </c>
      <c r="F41" s="93"/>
      <c r="G41" s="93"/>
      <c r="H41" s="93"/>
      <c r="I41" s="93"/>
      <c r="J41" s="93"/>
      <c r="K41" s="104">
        <v>65.465064530485094</v>
      </c>
      <c r="L41" s="93"/>
      <c r="M41" s="114">
        <f t="shared" si="1"/>
        <v>65.465064530485094</v>
      </c>
    </row>
    <row r="42" spans="1:13" x14ac:dyDescent="0.25">
      <c r="A42" s="124" t="s">
        <v>814</v>
      </c>
      <c r="B42" s="119" t="s">
        <v>988</v>
      </c>
      <c r="C42" s="119" t="s">
        <v>807</v>
      </c>
      <c r="D42" s="80">
        <v>1978</v>
      </c>
      <c r="E42" s="93" t="s">
        <v>156</v>
      </c>
      <c r="F42" s="93"/>
      <c r="G42" s="93"/>
      <c r="H42" s="93"/>
      <c r="I42" s="93"/>
      <c r="J42" s="93"/>
      <c r="K42" s="104">
        <v>61.884728649558262</v>
      </c>
      <c r="L42" s="93"/>
      <c r="M42" s="114">
        <f t="shared" si="1"/>
        <v>61.884728649558262</v>
      </c>
    </row>
    <row r="43" spans="1:13" x14ac:dyDescent="0.25">
      <c r="A43" s="124" t="s">
        <v>815</v>
      </c>
      <c r="B43" s="119" t="s">
        <v>963</v>
      </c>
      <c r="C43" s="119" t="s">
        <v>756</v>
      </c>
      <c r="D43" s="80">
        <v>1978</v>
      </c>
      <c r="E43" s="93" t="s">
        <v>156</v>
      </c>
      <c r="F43" s="93"/>
      <c r="G43" s="93"/>
      <c r="H43" s="93"/>
      <c r="I43" s="93"/>
      <c r="J43" s="93"/>
      <c r="K43" s="104">
        <v>60.485197368421048</v>
      </c>
      <c r="L43" s="93"/>
      <c r="M43" s="114">
        <f t="shared" si="1"/>
        <v>60.485197368421048</v>
      </c>
    </row>
    <row r="44" spans="1:13" x14ac:dyDescent="0.25">
      <c r="A44" s="124" t="s">
        <v>816</v>
      </c>
      <c r="B44" s="119" t="s">
        <v>1111</v>
      </c>
      <c r="C44" s="119" t="s">
        <v>1112</v>
      </c>
      <c r="D44" s="80">
        <v>1978</v>
      </c>
      <c r="E44" s="93" t="s">
        <v>156</v>
      </c>
      <c r="F44" s="93"/>
      <c r="G44" s="93"/>
      <c r="H44" s="93"/>
      <c r="I44" s="93"/>
      <c r="J44" s="93"/>
      <c r="K44" s="104">
        <v>60.485197368421048</v>
      </c>
      <c r="L44" s="93"/>
      <c r="M44" s="114">
        <f t="shared" si="1"/>
        <v>60.485197368421048</v>
      </c>
    </row>
    <row r="45" spans="1:13" x14ac:dyDescent="0.25">
      <c r="A45" s="118" t="s">
        <v>817</v>
      </c>
      <c r="B45" s="17" t="s">
        <v>115</v>
      </c>
      <c r="C45" s="17" t="s">
        <v>17</v>
      </c>
      <c r="D45" s="80">
        <v>1977</v>
      </c>
      <c r="E45" s="78" t="s">
        <v>806</v>
      </c>
      <c r="F45" s="18">
        <v>30</v>
      </c>
      <c r="G45" s="104"/>
      <c r="H45" s="18"/>
      <c r="I45" s="18">
        <v>30</v>
      </c>
      <c r="J45" s="90"/>
      <c r="K45" s="121"/>
      <c r="L45" s="90"/>
      <c r="M45" s="114">
        <f t="shared" si="1"/>
        <v>60</v>
      </c>
    </row>
    <row r="46" spans="1:13" x14ac:dyDescent="0.25">
      <c r="A46" s="118" t="s">
        <v>817</v>
      </c>
      <c r="B46" s="17" t="s">
        <v>111</v>
      </c>
      <c r="C46" s="17" t="s">
        <v>112</v>
      </c>
      <c r="D46" s="80">
        <v>1978</v>
      </c>
      <c r="E46" s="78" t="s">
        <v>12</v>
      </c>
      <c r="F46" s="18">
        <v>30</v>
      </c>
      <c r="G46" s="104"/>
      <c r="H46" s="18"/>
      <c r="I46" s="18">
        <v>30</v>
      </c>
      <c r="J46" s="90"/>
      <c r="K46" s="121"/>
      <c r="L46" s="90"/>
      <c r="M46" s="114">
        <f t="shared" si="1"/>
        <v>60</v>
      </c>
    </row>
    <row r="47" spans="1:13" x14ac:dyDescent="0.25">
      <c r="A47" s="117" t="s">
        <v>894</v>
      </c>
      <c r="B47" s="17" t="s">
        <v>239</v>
      </c>
      <c r="C47" s="17" t="s">
        <v>238</v>
      </c>
      <c r="D47" s="80">
        <v>1988</v>
      </c>
      <c r="E47" s="78" t="s">
        <v>28</v>
      </c>
      <c r="F47" s="90"/>
      <c r="G47" s="104">
        <v>58.183103570166139</v>
      </c>
      <c r="H47" s="91"/>
      <c r="I47" s="91"/>
      <c r="J47" s="90"/>
      <c r="K47" s="121"/>
      <c r="L47" s="90"/>
      <c r="M47" s="114">
        <f t="shared" si="1"/>
        <v>58.183103570166139</v>
      </c>
    </row>
    <row r="48" spans="1:13" x14ac:dyDescent="0.25">
      <c r="A48" s="118" t="s">
        <v>895</v>
      </c>
      <c r="B48" s="17" t="s">
        <v>935</v>
      </c>
      <c r="C48" s="17" t="s">
        <v>807</v>
      </c>
      <c r="D48" s="80">
        <v>1989</v>
      </c>
      <c r="E48" s="116" t="s">
        <v>936</v>
      </c>
      <c r="F48" s="80"/>
      <c r="G48" s="93"/>
      <c r="H48" s="117"/>
      <c r="I48" s="93"/>
      <c r="J48" s="104">
        <v>51.608419380460681</v>
      </c>
      <c r="K48" s="104"/>
      <c r="L48" s="93"/>
      <c r="M48" s="114">
        <f t="shared" si="1"/>
        <v>51.608419380460681</v>
      </c>
    </row>
    <row r="49" spans="1:13" x14ac:dyDescent="0.25">
      <c r="A49" s="118" t="s">
        <v>896</v>
      </c>
      <c r="B49" s="17" t="s">
        <v>734</v>
      </c>
      <c r="C49" s="17" t="s">
        <v>361</v>
      </c>
      <c r="D49" s="80">
        <v>1996</v>
      </c>
      <c r="E49" s="78" t="s">
        <v>77</v>
      </c>
      <c r="F49" s="93"/>
      <c r="G49" s="93"/>
      <c r="H49" s="18">
        <v>30</v>
      </c>
      <c r="I49" s="93"/>
      <c r="J49" s="80"/>
      <c r="K49" s="104"/>
      <c r="L49" s="93"/>
      <c r="M49" s="114">
        <f t="shared" si="1"/>
        <v>30</v>
      </c>
    </row>
    <row r="50" spans="1:13" x14ac:dyDescent="0.25">
      <c r="A50" s="118" t="s">
        <v>896</v>
      </c>
      <c r="B50" s="17" t="s">
        <v>795</v>
      </c>
      <c r="C50" s="17" t="s">
        <v>796</v>
      </c>
      <c r="D50" s="80">
        <v>1994</v>
      </c>
      <c r="E50" s="78" t="s">
        <v>793</v>
      </c>
      <c r="F50" s="93"/>
      <c r="G50" s="93"/>
      <c r="H50" s="93"/>
      <c r="I50" s="18">
        <v>30</v>
      </c>
      <c r="J50" s="80"/>
      <c r="K50" s="104"/>
      <c r="L50" s="93"/>
      <c r="M50" s="114">
        <f t="shared" si="1"/>
        <v>30</v>
      </c>
    </row>
    <row r="51" spans="1:13" x14ac:dyDescent="0.25">
      <c r="A51" s="118" t="s">
        <v>896</v>
      </c>
      <c r="B51" s="17" t="s">
        <v>744</v>
      </c>
      <c r="C51" s="17" t="s">
        <v>542</v>
      </c>
      <c r="D51" s="80">
        <v>1989</v>
      </c>
      <c r="E51" s="78" t="s">
        <v>12</v>
      </c>
      <c r="F51" s="93"/>
      <c r="G51" s="93"/>
      <c r="H51" s="18">
        <v>30</v>
      </c>
      <c r="I51" s="93"/>
      <c r="J51" s="80"/>
      <c r="K51" s="104"/>
      <c r="L51" s="93"/>
      <c r="M51" s="114">
        <f t="shared" si="1"/>
        <v>30</v>
      </c>
    </row>
    <row r="52" spans="1:13" x14ac:dyDescent="0.25">
      <c r="A52" s="118" t="s">
        <v>896</v>
      </c>
      <c r="B52" s="17" t="s">
        <v>763</v>
      </c>
      <c r="C52" s="17" t="s">
        <v>138</v>
      </c>
      <c r="D52" s="80">
        <v>1975</v>
      </c>
      <c r="E52" s="78" t="s">
        <v>12</v>
      </c>
      <c r="F52" s="93"/>
      <c r="G52" s="93"/>
      <c r="H52" s="18">
        <v>30</v>
      </c>
      <c r="I52" s="93"/>
      <c r="J52" s="80"/>
      <c r="K52" s="104"/>
      <c r="L52" s="93"/>
      <c r="M52" s="114">
        <f t="shared" si="1"/>
        <v>30</v>
      </c>
    </row>
    <row r="53" spans="1:13" x14ac:dyDescent="0.25">
      <c r="A53" s="118" t="s">
        <v>896</v>
      </c>
      <c r="B53" s="17" t="s">
        <v>110</v>
      </c>
      <c r="C53" s="17" t="s">
        <v>54</v>
      </c>
      <c r="D53" s="80">
        <v>1982</v>
      </c>
      <c r="E53" s="78" t="s">
        <v>140</v>
      </c>
      <c r="F53" s="18">
        <v>30</v>
      </c>
      <c r="G53" s="115"/>
      <c r="H53" s="115"/>
      <c r="I53" s="18"/>
      <c r="J53" s="90"/>
      <c r="K53" s="121"/>
      <c r="L53" s="90"/>
      <c r="M53" s="114">
        <f t="shared" si="1"/>
        <v>30</v>
      </c>
    </row>
    <row r="54" spans="1:13" x14ac:dyDescent="0.25">
      <c r="A54" s="118" t="s">
        <v>896</v>
      </c>
      <c r="B54" s="17" t="s">
        <v>781</v>
      </c>
      <c r="C54" s="17" t="s">
        <v>782</v>
      </c>
      <c r="D54" s="80">
        <v>1980</v>
      </c>
      <c r="E54" s="78" t="s">
        <v>783</v>
      </c>
      <c r="F54" s="93"/>
      <c r="G54" s="93"/>
      <c r="H54" s="93"/>
      <c r="I54" s="18">
        <v>30</v>
      </c>
      <c r="J54" s="80"/>
      <c r="K54" s="104"/>
      <c r="L54" s="93"/>
      <c r="M54" s="114">
        <f t="shared" si="1"/>
        <v>30</v>
      </c>
    </row>
    <row r="55" spans="1:13" x14ac:dyDescent="0.25">
      <c r="A55" s="118" t="s">
        <v>896</v>
      </c>
      <c r="B55" s="17" t="s">
        <v>152</v>
      </c>
      <c r="C55" s="17" t="s">
        <v>151</v>
      </c>
      <c r="D55" s="80">
        <v>1982</v>
      </c>
      <c r="E55" s="93" t="s">
        <v>148</v>
      </c>
      <c r="F55" s="18">
        <v>30</v>
      </c>
      <c r="G55" s="91"/>
      <c r="H55" s="91"/>
      <c r="I55" s="91"/>
      <c r="J55" s="90"/>
      <c r="K55" s="121"/>
      <c r="L55" s="90"/>
      <c r="M55" s="114">
        <f t="shared" si="1"/>
        <v>30</v>
      </c>
    </row>
    <row r="56" spans="1:13" x14ac:dyDescent="0.25">
      <c r="A56" s="118" t="s">
        <v>896</v>
      </c>
      <c r="B56" s="17" t="s">
        <v>135</v>
      </c>
      <c r="C56" s="17" t="s">
        <v>54</v>
      </c>
      <c r="D56" s="80">
        <v>1977</v>
      </c>
      <c r="E56" s="78" t="s">
        <v>132</v>
      </c>
      <c r="F56" s="18">
        <v>30</v>
      </c>
      <c r="G56" s="104"/>
      <c r="H56" s="18"/>
      <c r="I56" s="91"/>
      <c r="J56" s="90"/>
      <c r="K56" s="121"/>
      <c r="L56" s="90"/>
      <c r="M56" s="114">
        <f t="shared" si="1"/>
        <v>30</v>
      </c>
    </row>
    <row r="57" spans="1:13" x14ac:dyDescent="0.25">
      <c r="A57" s="118" t="s">
        <v>896</v>
      </c>
      <c r="B57" s="17" t="s">
        <v>154</v>
      </c>
      <c r="C57" s="17" t="s">
        <v>241</v>
      </c>
      <c r="D57" s="18">
        <v>1982</v>
      </c>
      <c r="E57" s="78" t="s">
        <v>242</v>
      </c>
      <c r="F57" s="18">
        <v>30</v>
      </c>
      <c r="G57" s="19"/>
      <c r="H57" s="19"/>
      <c r="I57" s="19"/>
      <c r="J57" s="55"/>
      <c r="K57" s="104"/>
      <c r="L57" s="93"/>
      <c r="M57" s="114">
        <f t="shared" si="1"/>
        <v>30</v>
      </c>
    </row>
    <row r="58" spans="1:13" x14ac:dyDescent="0.25">
      <c r="A58" s="118" t="s">
        <v>896</v>
      </c>
      <c r="B58" s="17" t="s">
        <v>732</v>
      </c>
      <c r="C58" s="17" t="s">
        <v>733</v>
      </c>
      <c r="D58" s="80">
        <v>1994</v>
      </c>
      <c r="E58" s="78" t="s">
        <v>51</v>
      </c>
      <c r="F58" s="93"/>
      <c r="G58" s="93"/>
      <c r="H58" s="18">
        <v>30</v>
      </c>
      <c r="I58" s="93"/>
      <c r="J58" s="80"/>
      <c r="K58" s="104"/>
      <c r="L58" s="93"/>
      <c r="M58" s="114">
        <f t="shared" si="1"/>
        <v>30</v>
      </c>
    </row>
    <row r="59" spans="1:13" x14ac:dyDescent="0.25">
      <c r="A59" s="118" t="s">
        <v>896</v>
      </c>
      <c r="B59" s="17" t="s">
        <v>749</v>
      </c>
      <c r="C59" s="17" t="s">
        <v>46</v>
      </c>
      <c r="D59" s="80">
        <v>1983</v>
      </c>
      <c r="E59" s="78" t="s">
        <v>12</v>
      </c>
      <c r="F59" s="93"/>
      <c r="G59" s="93"/>
      <c r="H59" s="18">
        <v>30</v>
      </c>
      <c r="I59" s="93"/>
      <c r="J59" s="80"/>
      <c r="K59" s="104"/>
      <c r="L59" s="93"/>
      <c r="M59" s="114">
        <f t="shared" si="1"/>
        <v>30</v>
      </c>
    </row>
    <row r="60" spans="1:13" x14ac:dyDescent="0.25">
      <c r="A60" s="118" t="s">
        <v>896</v>
      </c>
      <c r="B60" s="17" t="s">
        <v>758</v>
      </c>
      <c r="C60" s="17" t="s">
        <v>759</v>
      </c>
      <c r="D60" s="80">
        <v>1975</v>
      </c>
      <c r="E60" s="78" t="s">
        <v>28</v>
      </c>
      <c r="F60" s="93"/>
      <c r="G60" s="93"/>
      <c r="H60" s="18">
        <v>30</v>
      </c>
      <c r="I60" s="93"/>
      <c r="J60" s="80"/>
      <c r="K60" s="104"/>
      <c r="L60" s="93"/>
      <c r="M60" s="114">
        <f t="shared" si="1"/>
        <v>30</v>
      </c>
    </row>
    <row r="61" spans="1:13" x14ac:dyDescent="0.25">
      <c r="A61" s="118" t="s">
        <v>896</v>
      </c>
      <c r="B61" s="17" t="s">
        <v>740</v>
      </c>
      <c r="C61" s="17" t="s">
        <v>741</v>
      </c>
      <c r="D61" s="80">
        <v>1990</v>
      </c>
      <c r="E61" s="78" t="s">
        <v>649</v>
      </c>
      <c r="F61" s="93"/>
      <c r="G61" s="93"/>
      <c r="H61" s="18">
        <v>30</v>
      </c>
      <c r="I61" s="93"/>
      <c r="J61" s="80"/>
      <c r="K61" s="104"/>
      <c r="L61" s="93"/>
      <c r="M61" s="114">
        <f t="shared" si="1"/>
        <v>30</v>
      </c>
    </row>
    <row r="62" spans="1:13" x14ac:dyDescent="0.25">
      <c r="A62" s="118" t="s">
        <v>896</v>
      </c>
      <c r="B62" s="17" t="s">
        <v>736</v>
      </c>
      <c r="C62" s="17" t="s">
        <v>15</v>
      </c>
      <c r="D62" s="80">
        <v>1993</v>
      </c>
      <c r="E62" s="78" t="s">
        <v>290</v>
      </c>
      <c r="F62" s="93"/>
      <c r="G62" s="93"/>
      <c r="H62" s="18">
        <v>30</v>
      </c>
      <c r="I62" s="93"/>
      <c r="J62" s="80"/>
      <c r="K62" s="104"/>
      <c r="L62" s="93"/>
      <c r="M62" s="114">
        <f t="shared" si="1"/>
        <v>30</v>
      </c>
    </row>
    <row r="63" spans="1:13" x14ac:dyDescent="0.25">
      <c r="A63" s="118" t="s">
        <v>896</v>
      </c>
      <c r="B63" s="17" t="s">
        <v>767</v>
      </c>
      <c r="C63" s="17" t="s">
        <v>297</v>
      </c>
      <c r="D63" s="80">
        <v>1977</v>
      </c>
      <c r="E63" s="78" t="s">
        <v>12</v>
      </c>
      <c r="F63" s="93"/>
      <c r="G63" s="93"/>
      <c r="H63" s="18">
        <v>30</v>
      </c>
      <c r="I63" s="93"/>
      <c r="J63" s="80"/>
      <c r="K63" s="104"/>
      <c r="L63" s="93"/>
      <c r="M63" s="114">
        <f t="shared" si="1"/>
        <v>30</v>
      </c>
    </row>
    <row r="64" spans="1:13" x14ac:dyDescent="0.25">
      <c r="A64" s="118" t="s">
        <v>896</v>
      </c>
      <c r="B64" s="17" t="s">
        <v>810</v>
      </c>
      <c r="C64" s="17" t="s">
        <v>233</v>
      </c>
      <c r="D64" s="80">
        <v>1981</v>
      </c>
      <c r="E64" s="78" t="s">
        <v>811</v>
      </c>
      <c r="F64" s="93"/>
      <c r="G64" s="93"/>
      <c r="H64" s="93"/>
      <c r="I64" s="18">
        <v>30</v>
      </c>
      <c r="J64" s="80"/>
      <c r="K64" s="104"/>
      <c r="L64" s="93"/>
      <c r="M64" s="114">
        <f t="shared" si="1"/>
        <v>30</v>
      </c>
    </row>
    <row r="65" spans="1:13" x14ac:dyDescent="0.25">
      <c r="A65" s="118" t="s">
        <v>896</v>
      </c>
      <c r="B65" s="17" t="s">
        <v>266</v>
      </c>
      <c r="C65" s="17" t="s">
        <v>49</v>
      </c>
      <c r="D65" s="80">
        <v>1981</v>
      </c>
      <c r="E65" s="78" t="s">
        <v>575</v>
      </c>
      <c r="F65" s="93"/>
      <c r="G65" s="93"/>
      <c r="H65" s="18">
        <v>30</v>
      </c>
      <c r="I65" s="93"/>
      <c r="J65" s="80"/>
      <c r="K65" s="104"/>
      <c r="L65" s="93"/>
      <c r="M65" s="114">
        <f t="shared" si="1"/>
        <v>30</v>
      </c>
    </row>
    <row r="66" spans="1:13" x14ac:dyDescent="0.25">
      <c r="A66" s="118" t="s">
        <v>896</v>
      </c>
      <c r="B66" s="17" t="s">
        <v>751</v>
      </c>
      <c r="C66" s="17" t="s">
        <v>241</v>
      </c>
      <c r="D66" s="80">
        <v>1980</v>
      </c>
      <c r="E66" s="78" t="s">
        <v>12</v>
      </c>
      <c r="F66" s="93"/>
      <c r="G66" s="93"/>
      <c r="H66" s="18">
        <v>30</v>
      </c>
      <c r="I66" s="93"/>
      <c r="J66" s="80"/>
      <c r="K66" s="104"/>
      <c r="L66" s="93"/>
      <c r="M66" s="114">
        <f t="shared" si="1"/>
        <v>30</v>
      </c>
    </row>
    <row r="67" spans="1:13" x14ac:dyDescent="0.25">
      <c r="A67" s="118" t="s">
        <v>896</v>
      </c>
      <c r="B67" s="17" t="s">
        <v>595</v>
      </c>
      <c r="C67" s="17" t="s">
        <v>596</v>
      </c>
      <c r="D67" s="18">
        <v>1997</v>
      </c>
      <c r="E67" s="78" t="s">
        <v>12</v>
      </c>
      <c r="F67" s="18"/>
      <c r="G67" s="19"/>
      <c r="H67" s="18">
        <v>30</v>
      </c>
      <c r="I67" s="19"/>
      <c r="J67" s="55"/>
      <c r="K67" s="104"/>
      <c r="L67" s="93"/>
      <c r="M67" s="114">
        <f t="shared" si="1"/>
        <v>30</v>
      </c>
    </row>
    <row r="68" spans="1:13" x14ac:dyDescent="0.25">
      <c r="A68" s="118" t="s">
        <v>896</v>
      </c>
      <c r="B68" s="17" t="s">
        <v>738</v>
      </c>
      <c r="C68" s="17" t="s">
        <v>739</v>
      </c>
      <c r="D68" s="80">
        <v>1985</v>
      </c>
      <c r="E68" s="78" t="s">
        <v>665</v>
      </c>
      <c r="F68" s="93"/>
      <c r="G68" s="93"/>
      <c r="H68" s="18">
        <v>30</v>
      </c>
      <c r="I68" s="93"/>
      <c r="J68" s="80"/>
      <c r="K68" s="104"/>
      <c r="L68" s="93"/>
      <c r="M68" s="114">
        <f t="shared" si="1"/>
        <v>30</v>
      </c>
    </row>
    <row r="69" spans="1:13" x14ac:dyDescent="0.25">
      <c r="A69" s="118" t="s">
        <v>896</v>
      </c>
      <c r="B69" s="17" t="s">
        <v>799</v>
      </c>
      <c r="C69" s="17" t="s">
        <v>807</v>
      </c>
      <c r="D69" s="80">
        <v>1978</v>
      </c>
      <c r="E69" s="78" t="s">
        <v>808</v>
      </c>
      <c r="F69" s="93"/>
      <c r="G69" s="93"/>
      <c r="H69" s="93"/>
      <c r="I69" s="18">
        <v>30</v>
      </c>
      <c r="J69" s="80"/>
      <c r="K69" s="104"/>
      <c r="L69" s="93"/>
      <c r="M69" s="114">
        <f t="shared" si="1"/>
        <v>30</v>
      </c>
    </row>
    <row r="70" spans="1:13" x14ac:dyDescent="0.25">
      <c r="A70" s="118" t="s">
        <v>896</v>
      </c>
      <c r="B70" s="17" t="s">
        <v>755</v>
      </c>
      <c r="C70" s="17" t="s">
        <v>756</v>
      </c>
      <c r="D70" s="80">
        <v>1975</v>
      </c>
      <c r="E70" s="78" t="s">
        <v>290</v>
      </c>
      <c r="F70" s="93"/>
      <c r="G70" s="93"/>
      <c r="H70" s="18">
        <v>30</v>
      </c>
      <c r="I70" s="93"/>
      <c r="J70" s="80"/>
      <c r="K70" s="104"/>
      <c r="L70" s="93"/>
      <c r="M70" s="114">
        <f t="shared" ref="M70:M76" si="2">F70+G70+H70+I70+J70+K70+L70</f>
        <v>30</v>
      </c>
    </row>
    <row r="71" spans="1:13" x14ac:dyDescent="0.25">
      <c r="A71" s="118" t="s">
        <v>896</v>
      </c>
      <c r="B71" s="17" t="s">
        <v>764</v>
      </c>
      <c r="C71" s="17" t="s">
        <v>765</v>
      </c>
      <c r="D71" s="80">
        <v>1988</v>
      </c>
      <c r="E71" s="78" t="s">
        <v>766</v>
      </c>
      <c r="F71" s="93"/>
      <c r="G71" s="93"/>
      <c r="H71" s="18">
        <v>30</v>
      </c>
      <c r="I71" s="93"/>
      <c r="J71" s="80"/>
      <c r="K71" s="104"/>
      <c r="L71" s="93"/>
      <c r="M71" s="114">
        <f t="shared" si="2"/>
        <v>30</v>
      </c>
    </row>
    <row r="72" spans="1:13" x14ac:dyDescent="0.25">
      <c r="A72" s="118" t="s">
        <v>896</v>
      </c>
      <c r="B72" s="17" t="s">
        <v>742</v>
      </c>
      <c r="C72" s="17" t="s">
        <v>743</v>
      </c>
      <c r="D72" s="80">
        <v>1982</v>
      </c>
      <c r="E72" s="78" t="s">
        <v>406</v>
      </c>
      <c r="F72" s="93"/>
      <c r="G72" s="93"/>
      <c r="H72" s="18">
        <v>30</v>
      </c>
      <c r="I72" s="93"/>
      <c r="J72" s="80"/>
      <c r="K72" s="104"/>
      <c r="L72" s="93"/>
      <c r="M72" s="114">
        <f t="shared" si="2"/>
        <v>30</v>
      </c>
    </row>
    <row r="73" spans="1:13" x14ac:dyDescent="0.25">
      <c r="A73" s="118" t="s">
        <v>896</v>
      </c>
      <c r="B73" s="17" t="s">
        <v>742</v>
      </c>
      <c r="C73" s="17" t="s">
        <v>752</v>
      </c>
      <c r="D73" s="80">
        <v>1979</v>
      </c>
      <c r="E73" s="78" t="s">
        <v>12</v>
      </c>
      <c r="F73" s="93"/>
      <c r="G73" s="93"/>
      <c r="H73" s="18">
        <v>30</v>
      </c>
      <c r="I73" s="93"/>
      <c r="J73" s="80"/>
      <c r="K73" s="104"/>
      <c r="L73" s="93"/>
      <c r="M73" s="114">
        <f t="shared" si="2"/>
        <v>30</v>
      </c>
    </row>
    <row r="74" spans="1:13" x14ac:dyDescent="0.25">
      <c r="A74" s="118" t="s">
        <v>896</v>
      </c>
      <c r="B74" s="17" t="s">
        <v>757</v>
      </c>
      <c r="C74" s="17" t="s">
        <v>17</v>
      </c>
      <c r="D74" s="80">
        <v>1973</v>
      </c>
      <c r="E74" s="78" t="s">
        <v>156</v>
      </c>
      <c r="F74" s="93"/>
      <c r="G74" s="93"/>
      <c r="H74" s="18">
        <v>30</v>
      </c>
      <c r="I74" s="93"/>
      <c r="J74" s="80"/>
      <c r="K74" s="104"/>
      <c r="L74" s="93"/>
      <c r="M74" s="114">
        <f t="shared" si="2"/>
        <v>30</v>
      </c>
    </row>
    <row r="75" spans="1:13" x14ac:dyDescent="0.25">
      <c r="A75" s="118" t="s">
        <v>896</v>
      </c>
      <c r="B75" s="17" t="s">
        <v>750</v>
      </c>
      <c r="C75" s="17" t="s">
        <v>112</v>
      </c>
      <c r="D75" s="80">
        <v>1988</v>
      </c>
      <c r="E75" s="93"/>
      <c r="F75" s="93"/>
      <c r="G75" s="93"/>
      <c r="H75" s="18">
        <v>30</v>
      </c>
      <c r="I75" s="93"/>
      <c r="J75" s="80"/>
      <c r="K75" s="104"/>
      <c r="L75" s="93"/>
      <c r="M75" s="114">
        <f t="shared" si="2"/>
        <v>30</v>
      </c>
    </row>
    <row r="76" spans="1:13" x14ac:dyDescent="0.25">
      <c r="A76" s="118" t="s">
        <v>896</v>
      </c>
      <c r="B76" s="17" t="s">
        <v>137</v>
      </c>
      <c r="C76" s="17" t="s">
        <v>139</v>
      </c>
      <c r="D76" s="80">
        <v>1977</v>
      </c>
      <c r="E76" s="78" t="s">
        <v>12</v>
      </c>
      <c r="F76" s="18">
        <v>30</v>
      </c>
      <c r="G76" s="104"/>
      <c r="H76" s="18"/>
      <c r="I76" s="91"/>
      <c r="J76" s="90"/>
      <c r="K76" s="121"/>
      <c r="L76" s="90"/>
      <c r="M76" s="114">
        <f t="shared" si="2"/>
        <v>30</v>
      </c>
    </row>
    <row r="77" spans="1:13" x14ac:dyDescent="0.25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</row>
  </sheetData>
  <sortState ref="A6:M76">
    <sortCondition descending="1" ref="M6:M76"/>
  </sortState>
  <pageMargins left="0.70866141732283472" right="0.70866141732283472" top="0.78740157480314965" bottom="0.78740157480314965" header="0.31496062992125984" footer="0.31496062992125984"/>
  <pageSetup paperSize="9" scale="60" fitToHeight="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pane ySplit="5" topLeftCell="A6" activePane="bottomLeft" state="frozen"/>
      <selection pane="bottomLeft" activeCell="L5" sqref="L5"/>
    </sheetView>
  </sheetViews>
  <sheetFormatPr defaultRowHeight="15" x14ac:dyDescent="0.25"/>
  <cols>
    <col min="2" max="2" width="14.5703125" customWidth="1"/>
    <col min="3" max="3" width="13.42578125" customWidth="1"/>
    <col min="5" max="5" width="25" customWidth="1"/>
  </cols>
  <sheetData>
    <row r="1" spans="1:15" s="57" customFormat="1" ht="20.25" x14ac:dyDescent="0.3">
      <c r="A1" s="1" t="s">
        <v>119</v>
      </c>
      <c r="B1" s="2"/>
      <c r="C1" s="2"/>
      <c r="D1" s="3"/>
      <c r="E1" s="4"/>
      <c r="F1" s="5"/>
      <c r="G1" s="4"/>
      <c r="H1" s="4"/>
      <c r="I1" s="6"/>
      <c r="J1" s="6"/>
      <c r="K1" s="4"/>
      <c r="L1" s="4"/>
      <c r="M1" s="4"/>
      <c r="N1" s="4"/>
    </row>
    <row r="3" spans="1:15" x14ac:dyDescent="0.25">
      <c r="A3" s="35" t="s">
        <v>130</v>
      </c>
      <c r="B3" s="27"/>
      <c r="C3" s="27"/>
      <c r="D3" s="24"/>
      <c r="E3" s="27"/>
      <c r="F3" s="28"/>
      <c r="G3" s="29"/>
      <c r="H3" s="29"/>
      <c r="I3" s="29"/>
      <c r="J3" s="46"/>
      <c r="K3" s="30"/>
      <c r="L3" s="30"/>
      <c r="M3" s="30"/>
    </row>
    <row r="4" spans="1:15" x14ac:dyDescent="0.25">
      <c r="A4" s="56"/>
      <c r="B4" s="47"/>
      <c r="C4" s="47"/>
      <c r="D4" s="40"/>
      <c r="E4" s="47"/>
      <c r="F4" s="40"/>
      <c r="G4" s="42"/>
      <c r="H4" s="42"/>
      <c r="I4" s="42"/>
      <c r="J4" s="48"/>
      <c r="K4" s="36"/>
      <c r="L4" s="36"/>
      <c r="M4" s="36"/>
    </row>
    <row r="5" spans="1:15" ht="45" x14ac:dyDescent="0.25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10" t="s">
        <v>121</v>
      </c>
      <c r="G5" s="11" t="s">
        <v>5</v>
      </c>
      <c r="H5" s="11" t="s">
        <v>122</v>
      </c>
      <c r="I5" s="11" t="s">
        <v>123</v>
      </c>
      <c r="J5" s="10" t="s">
        <v>6</v>
      </c>
      <c r="K5" s="12" t="s">
        <v>124</v>
      </c>
      <c r="L5" s="12" t="s">
        <v>1253</v>
      </c>
      <c r="M5" s="13" t="s">
        <v>7</v>
      </c>
    </row>
    <row r="6" spans="1:15" x14ac:dyDescent="0.25">
      <c r="A6" s="67" t="s">
        <v>9</v>
      </c>
      <c r="B6" s="58" t="s">
        <v>116</v>
      </c>
      <c r="C6" s="58" t="s">
        <v>117</v>
      </c>
      <c r="D6" s="62">
        <v>1954</v>
      </c>
      <c r="E6" s="60" t="s">
        <v>113</v>
      </c>
      <c r="F6" s="68"/>
      <c r="G6" s="94">
        <v>96.880517951736309</v>
      </c>
      <c r="H6" s="70"/>
      <c r="I6" s="64"/>
      <c r="J6" s="105">
        <v>100</v>
      </c>
      <c r="K6" s="23">
        <v>100</v>
      </c>
      <c r="L6" s="68"/>
      <c r="M6" s="75">
        <f t="shared" ref="M6:M29" si="0">F6+G6+H6+I6+J6+K6+L6</f>
        <v>296.88051795173629</v>
      </c>
    </row>
    <row r="7" spans="1:15" x14ac:dyDescent="0.25">
      <c r="A7" s="67" t="s">
        <v>24</v>
      </c>
      <c r="B7" s="71" t="s">
        <v>55</v>
      </c>
      <c r="C7" s="71" t="s">
        <v>54</v>
      </c>
      <c r="D7" s="64">
        <v>1966</v>
      </c>
      <c r="E7" s="72" t="s">
        <v>12</v>
      </c>
      <c r="F7" s="64">
        <v>30</v>
      </c>
      <c r="G7" s="94">
        <v>59.251259899208065</v>
      </c>
      <c r="H7" s="64">
        <v>30</v>
      </c>
      <c r="I7" s="64">
        <v>30</v>
      </c>
      <c r="J7" s="87">
        <v>72.577492320580845</v>
      </c>
      <c r="K7" s="68"/>
      <c r="L7" s="74"/>
      <c r="M7" s="75">
        <f t="shared" si="0"/>
        <v>221.8287522197889</v>
      </c>
    </row>
    <row r="8" spans="1:15" x14ac:dyDescent="0.25">
      <c r="A8" s="67" t="s">
        <v>27</v>
      </c>
      <c r="B8" s="58" t="s">
        <v>802</v>
      </c>
      <c r="C8" s="58" t="s">
        <v>151</v>
      </c>
      <c r="D8" s="59">
        <v>1964</v>
      </c>
      <c r="E8" s="60" t="s">
        <v>18</v>
      </c>
      <c r="F8" s="21"/>
      <c r="G8" s="21"/>
      <c r="H8" s="21"/>
      <c r="I8" s="64">
        <v>30</v>
      </c>
      <c r="J8" s="87">
        <v>66.8983268983269</v>
      </c>
      <c r="K8" s="23"/>
      <c r="L8" s="21"/>
      <c r="M8" s="75">
        <f t="shared" si="0"/>
        <v>96.8983268983269</v>
      </c>
      <c r="O8" s="112"/>
    </row>
    <row r="9" spans="1:15" x14ac:dyDescent="0.25">
      <c r="A9" s="67" t="s">
        <v>42</v>
      </c>
      <c r="B9" s="58" t="s">
        <v>343</v>
      </c>
      <c r="C9" s="58" t="s">
        <v>240</v>
      </c>
      <c r="D9" s="59">
        <v>1970</v>
      </c>
      <c r="E9" s="60" t="s">
        <v>985</v>
      </c>
      <c r="F9" s="21"/>
      <c r="G9" s="21"/>
      <c r="H9" s="64">
        <v>30</v>
      </c>
      <c r="I9" s="21"/>
      <c r="J9" s="21"/>
      <c r="K9" s="53">
        <v>65.760869565217391</v>
      </c>
      <c r="L9" s="21"/>
      <c r="M9" s="75">
        <f t="shared" si="0"/>
        <v>95.760869565217391</v>
      </c>
    </row>
    <row r="10" spans="1:15" x14ac:dyDescent="0.25">
      <c r="A10" s="106" t="s">
        <v>64</v>
      </c>
      <c r="B10" s="49" t="s">
        <v>937</v>
      </c>
      <c r="C10" s="49" t="s">
        <v>771</v>
      </c>
      <c r="D10" s="79">
        <v>1969</v>
      </c>
      <c r="E10" s="101" t="s">
        <v>882</v>
      </c>
      <c r="F10" s="23"/>
      <c r="G10" s="21"/>
      <c r="H10" s="102"/>
      <c r="I10" s="21"/>
      <c r="J10" s="53">
        <v>94.577874818049494</v>
      </c>
      <c r="K10" s="23"/>
      <c r="L10" s="21"/>
      <c r="M10" s="75">
        <f t="shared" si="0"/>
        <v>94.577874818049494</v>
      </c>
    </row>
    <row r="11" spans="1:15" x14ac:dyDescent="0.25">
      <c r="A11" s="106" t="s">
        <v>66</v>
      </c>
      <c r="B11" s="88" t="s">
        <v>1082</v>
      </c>
      <c r="C11" s="88" t="s">
        <v>1083</v>
      </c>
      <c r="D11" s="23">
        <v>1964</v>
      </c>
      <c r="E11" s="21" t="s">
        <v>315</v>
      </c>
      <c r="F11" s="21"/>
      <c r="G11" s="21"/>
      <c r="H11" s="21"/>
      <c r="I11" s="21"/>
      <c r="J11" s="21"/>
      <c r="K11" s="53">
        <v>82.201086956521735</v>
      </c>
      <c r="L11" s="21"/>
      <c r="M11" s="75">
        <f t="shared" si="0"/>
        <v>82.201086956521735</v>
      </c>
    </row>
    <row r="12" spans="1:15" x14ac:dyDescent="0.25">
      <c r="A12" s="106" t="s">
        <v>67</v>
      </c>
      <c r="B12" s="49" t="s">
        <v>938</v>
      </c>
      <c r="C12" s="49" t="s">
        <v>939</v>
      </c>
      <c r="D12" s="79">
        <v>1957</v>
      </c>
      <c r="E12" s="99" t="s">
        <v>940</v>
      </c>
      <c r="F12" s="23"/>
      <c r="G12" s="21"/>
      <c r="H12" s="100"/>
      <c r="I12" s="21"/>
      <c r="J12" s="87">
        <v>79.045012165450117</v>
      </c>
      <c r="K12" s="23"/>
      <c r="L12" s="21"/>
      <c r="M12" s="75">
        <f t="shared" si="0"/>
        <v>79.045012165450117</v>
      </c>
    </row>
    <row r="13" spans="1:15" x14ac:dyDescent="0.25">
      <c r="A13" s="106" t="s">
        <v>70</v>
      </c>
      <c r="B13" s="88" t="s">
        <v>1084</v>
      </c>
      <c r="C13" s="88" t="s">
        <v>240</v>
      </c>
      <c r="D13" s="23">
        <v>1961</v>
      </c>
      <c r="E13" s="21" t="s">
        <v>315</v>
      </c>
      <c r="F13" s="21"/>
      <c r="G13" s="21"/>
      <c r="H13" s="21"/>
      <c r="I13" s="21"/>
      <c r="J13" s="21"/>
      <c r="K13" s="53">
        <v>78.878748370273797</v>
      </c>
      <c r="L13" s="21"/>
      <c r="M13" s="75">
        <f t="shared" si="0"/>
        <v>78.878748370273797</v>
      </c>
    </row>
    <row r="14" spans="1:15" x14ac:dyDescent="0.25">
      <c r="A14" s="106" t="s">
        <v>73</v>
      </c>
      <c r="B14" s="88" t="s">
        <v>1085</v>
      </c>
      <c r="C14" s="88" t="s">
        <v>240</v>
      </c>
      <c r="D14" s="23">
        <v>1956</v>
      </c>
      <c r="E14" s="21" t="s">
        <v>1086</v>
      </c>
      <c r="F14" s="21"/>
      <c r="G14" s="21"/>
      <c r="H14" s="21"/>
      <c r="I14" s="21"/>
      <c r="J14" s="21"/>
      <c r="K14" s="53">
        <v>75.814536340852129</v>
      </c>
      <c r="L14" s="21"/>
      <c r="M14" s="75">
        <f t="shared" si="0"/>
        <v>75.814536340852129</v>
      </c>
    </row>
    <row r="15" spans="1:15" x14ac:dyDescent="0.25">
      <c r="A15" s="106" t="s">
        <v>76</v>
      </c>
      <c r="B15" s="88" t="s">
        <v>745</v>
      </c>
      <c r="C15" s="88" t="s">
        <v>1087</v>
      </c>
      <c r="D15" s="23">
        <v>1966</v>
      </c>
      <c r="E15" s="21" t="s">
        <v>1088</v>
      </c>
      <c r="F15" s="21"/>
      <c r="G15" s="21"/>
      <c r="H15" s="21"/>
      <c r="I15" s="21"/>
      <c r="J15" s="21"/>
      <c r="K15" s="53">
        <v>64.361702127659569</v>
      </c>
      <c r="L15" s="21"/>
      <c r="M15" s="75">
        <f t="shared" si="0"/>
        <v>64.361702127659569</v>
      </c>
    </row>
    <row r="16" spans="1:15" x14ac:dyDescent="0.25">
      <c r="A16" s="106" t="s">
        <v>78</v>
      </c>
      <c r="B16" s="113" t="s">
        <v>1089</v>
      </c>
      <c r="C16" s="113" t="s">
        <v>782</v>
      </c>
      <c r="D16" s="79">
        <v>1969</v>
      </c>
      <c r="E16" s="82" t="s">
        <v>1090</v>
      </c>
      <c r="F16" s="21"/>
      <c r="G16" s="21"/>
      <c r="H16" s="21"/>
      <c r="I16" s="21"/>
      <c r="J16" s="21"/>
      <c r="K16" s="53">
        <v>60.604969391429599</v>
      </c>
      <c r="L16" s="21"/>
      <c r="M16" s="75">
        <f t="shared" si="0"/>
        <v>60.604969391429599</v>
      </c>
    </row>
    <row r="17" spans="1:13" x14ac:dyDescent="0.25">
      <c r="A17" s="67" t="s">
        <v>79</v>
      </c>
      <c r="B17" s="58" t="s">
        <v>133</v>
      </c>
      <c r="C17" s="58" t="s">
        <v>109</v>
      </c>
      <c r="D17" s="59">
        <v>1961</v>
      </c>
      <c r="E17" s="60" t="s">
        <v>134</v>
      </c>
      <c r="F17" s="64">
        <v>30</v>
      </c>
      <c r="G17" s="73"/>
      <c r="H17" s="73"/>
      <c r="I17" s="64">
        <v>30</v>
      </c>
      <c r="J17" s="74"/>
      <c r="K17" s="68"/>
      <c r="L17" s="74"/>
      <c r="M17" s="75">
        <f t="shared" si="0"/>
        <v>60</v>
      </c>
    </row>
    <row r="18" spans="1:13" x14ac:dyDescent="0.25">
      <c r="A18" s="67" t="s">
        <v>192</v>
      </c>
      <c r="B18" s="58" t="s">
        <v>118</v>
      </c>
      <c r="C18" s="58" t="s">
        <v>109</v>
      </c>
      <c r="D18" s="62">
        <v>1955</v>
      </c>
      <c r="E18" s="60" t="s">
        <v>18</v>
      </c>
      <c r="F18" s="69"/>
      <c r="G18" s="94">
        <v>53.320375769355365</v>
      </c>
      <c r="H18" s="64"/>
      <c r="I18" s="69"/>
      <c r="J18" s="69"/>
      <c r="K18" s="62"/>
      <c r="L18" s="69"/>
      <c r="M18" s="75">
        <f t="shared" si="0"/>
        <v>53.320375769355365</v>
      </c>
    </row>
    <row r="19" spans="1:13" x14ac:dyDescent="0.25">
      <c r="A19" s="67" t="s">
        <v>193</v>
      </c>
      <c r="B19" s="58" t="s">
        <v>150</v>
      </c>
      <c r="C19" s="58" t="s">
        <v>151</v>
      </c>
      <c r="D19" s="59">
        <v>1956</v>
      </c>
      <c r="E19" s="61" t="s">
        <v>28</v>
      </c>
      <c r="F19" s="64">
        <v>30</v>
      </c>
      <c r="G19" s="73"/>
      <c r="H19" s="73"/>
      <c r="I19" s="73"/>
      <c r="J19" s="74"/>
      <c r="K19" s="68"/>
      <c r="L19" s="74"/>
      <c r="M19" s="75">
        <f t="shared" si="0"/>
        <v>30</v>
      </c>
    </row>
    <row r="20" spans="1:13" x14ac:dyDescent="0.25">
      <c r="A20" s="67" t="s">
        <v>193</v>
      </c>
      <c r="B20" s="58" t="s">
        <v>144</v>
      </c>
      <c r="C20" s="58" t="s">
        <v>108</v>
      </c>
      <c r="D20" s="59">
        <v>1952</v>
      </c>
      <c r="E20" s="60" t="s">
        <v>145</v>
      </c>
      <c r="F20" s="64">
        <v>30</v>
      </c>
      <c r="G20" s="73"/>
      <c r="H20" s="73"/>
      <c r="I20" s="73"/>
      <c r="J20" s="74"/>
      <c r="K20" s="68"/>
      <c r="L20" s="74"/>
      <c r="M20" s="75">
        <f t="shared" si="0"/>
        <v>30</v>
      </c>
    </row>
    <row r="21" spans="1:13" x14ac:dyDescent="0.25">
      <c r="A21" s="67" t="s">
        <v>193</v>
      </c>
      <c r="B21" s="58" t="s">
        <v>244</v>
      </c>
      <c r="C21" s="58" t="s">
        <v>245</v>
      </c>
      <c r="D21" s="64">
        <v>1966</v>
      </c>
      <c r="E21" s="60" t="s">
        <v>246</v>
      </c>
      <c r="F21" s="64">
        <v>30</v>
      </c>
      <c r="G21" s="69"/>
      <c r="H21" s="69"/>
      <c r="I21" s="69"/>
      <c r="J21" s="69"/>
      <c r="K21" s="62"/>
      <c r="L21" s="69"/>
      <c r="M21" s="75">
        <f t="shared" si="0"/>
        <v>30</v>
      </c>
    </row>
    <row r="22" spans="1:13" x14ac:dyDescent="0.25">
      <c r="A22" s="67" t="s">
        <v>193</v>
      </c>
      <c r="B22" s="58" t="s">
        <v>768</v>
      </c>
      <c r="C22" s="58" t="s">
        <v>769</v>
      </c>
      <c r="D22" s="59">
        <v>1968</v>
      </c>
      <c r="E22" s="60" t="s">
        <v>600</v>
      </c>
      <c r="F22" s="21"/>
      <c r="G22" s="21"/>
      <c r="H22" s="64">
        <v>30</v>
      </c>
      <c r="I22" s="21"/>
      <c r="J22" s="21"/>
      <c r="K22" s="23"/>
      <c r="L22" s="21"/>
      <c r="M22" s="75">
        <f t="shared" si="0"/>
        <v>30</v>
      </c>
    </row>
    <row r="23" spans="1:13" x14ac:dyDescent="0.25">
      <c r="A23" s="67" t="s">
        <v>193</v>
      </c>
      <c r="B23" s="58" t="s">
        <v>770</v>
      </c>
      <c r="C23" s="58" t="s">
        <v>771</v>
      </c>
      <c r="D23" s="59">
        <v>1969</v>
      </c>
      <c r="E23" s="60" t="s">
        <v>772</v>
      </c>
      <c r="F23" s="21"/>
      <c r="G23" s="21"/>
      <c r="H23" s="64">
        <v>30</v>
      </c>
      <c r="I23" s="21"/>
      <c r="J23" s="21"/>
      <c r="K23" s="23"/>
      <c r="L23" s="21"/>
      <c r="M23" s="75">
        <f t="shared" si="0"/>
        <v>30</v>
      </c>
    </row>
    <row r="24" spans="1:13" x14ac:dyDescent="0.25">
      <c r="A24" s="67" t="s">
        <v>193</v>
      </c>
      <c r="B24" s="58" t="s">
        <v>773</v>
      </c>
      <c r="C24" s="58" t="s">
        <v>761</v>
      </c>
      <c r="D24" s="59">
        <v>1962</v>
      </c>
      <c r="E24" s="60" t="s">
        <v>573</v>
      </c>
      <c r="F24" s="21"/>
      <c r="G24" s="21"/>
      <c r="H24" s="64">
        <v>30</v>
      </c>
      <c r="I24" s="21"/>
      <c r="J24" s="21"/>
      <c r="K24" s="23"/>
      <c r="L24" s="21"/>
      <c r="M24" s="75">
        <f t="shared" si="0"/>
        <v>30</v>
      </c>
    </row>
    <row r="25" spans="1:13" x14ac:dyDescent="0.25">
      <c r="A25" s="67" t="s">
        <v>193</v>
      </c>
      <c r="B25" s="58" t="s">
        <v>742</v>
      </c>
      <c r="C25" s="58" t="s">
        <v>771</v>
      </c>
      <c r="D25" s="59">
        <v>1951</v>
      </c>
      <c r="E25" s="60" t="s">
        <v>406</v>
      </c>
      <c r="F25" s="21"/>
      <c r="G25" s="21"/>
      <c r="H25" s="64">
        <v>30</v>
      </c>
      <c r="I25" s="21"/>
      <c r="J25" s="21"/>
      <c r="K25" s="23"/>
      <c r="L25" s="21"/>
      <c r="M25" s="75">
        <f t="shared" si="0"/>
        <v>30</v>
      </c>
    </row>
    <row r="26" spans="1:13" x14ac:dyDescent="0.25">
      <c r="A26" s="67" t="s">
        <v>193</v>
      </c>
      <c r="B26" s="58" t="s">
        <v>774</v>
      </c>
      <c r="C26" s="58" t="s">
        <v>769</v>
      </c>
      <c r="D26" s="59">
        <v>1969</v>
      </c>
      <c r="E26" s="60" t="s">
        <v>12</v>
      </c>
      <c r="F26" s="21"/>
      <c r="G26" s="21"/>
      <c r="H26" s="64">
        <v>30</v>
      </c>
      <c r="I26" s="21"/>
      <c r="J26" s="21"/>
      <c r="K26" s="23"/>
      <c r="L26" s="21"/>
      <c r="M26" s="75">
        <f t="shared" si="0"/>
        <v>30</v>
      </c>
    </row>
    <row r="27" spans="1:13" x14ac:dyDescent="0.25">
      <c r="A27" s="67" t="s">
        <v>193</v>
      </c>
      <c r="B27" s="58" t="s">
        <v>775</v>
      </c>
      <c r="C27" s="58" t="s">
        <v>112</v>
      </c>
      <c r="D27" s="59">
        <v>1970</v>
      </c>
      <c r="E27" s="60" t="s">
        <v>260</v>
      </c>
      <c r="F27" s="21"/>
      <c r="G27" s="21"/>
      <c r="H27" s="64">
        <v>30</v>
      </c>
      <c r="I27" s="21"/>
      <c r="J27" s="21"/>
      <c r="K27" s="23"/>
      <c r="L27" s="21"/>
      <c r="M27" s="75">
        <f t="shared" si="0"/>
        <v>30</v>
      </c>
    </row>
    <row r="28" spans="1:13" x14ac:dyDescent="0.25">
      <c r="A28" s="67" t="s">
        <v>193</v>
      </c>
      <c r="B28" s="58" t="s">
        <v>776</v>
      </c>
      <c r="C28" s="58" t="s">
        <v>733</v>
      </c>
      <c r="D28" s="59">
        <v>1958</v>
      </c>
      <c r="E28" s="60" t="s">
        <v>607</v>
      </c>
      <c r="F28" s="21"/>
      <c r="G28" s="21"/>
      <c r="H28" s="64">
        <v>30</v>
      </c>
      <c r="I28" s="21"/>
      <c r="J28" s="21"/>
      <c r="K28" s="53"/>
      <c r="L28" s="21"/>
      <c r="M28" s="75">
        <f t="shared" si="0"/>
        <v>30</v>
      </c>
    </row>
    <row r="29" spans="1:13" x14ac:dyDescent="0.25">
      <c r="A29" s="67" t="s">
        <v>193</v>
      </c>
      <c r="B29" s="58" t="s">
        <v>785</v>
      </c>
      <c r="C29" s="58" t="s">
        <v>786</v>
      </c>
      <c r="D29" s="59">
        <v>1951</v>
      </c>
      <c r="E29" s="60" t="s">
        <v>787</v>
      </c>
      <c r="F29" s="21"/>
      <c r="G29" s="21"/>
      <c r="H29" s="21"/>
      <c r="I29" s="64">
        <v>30</v>
      </c>
      <c r="J29" s="21"/>
      <c r="K29" s="53"/>
      <c r="L29" s="21"/>
      <c r="M29" s="75">
        <f t="shared" si="0"/>
        <v>30</v>
      </c>
    </row>
  </sheetData>
  <sortState ref="A6:M29">
    <sortCondition descending="1" ref="M6:M29"/>
  </sortState>
  <pageMargins left="0.70866141732283472" right="0.70866141732283472" top="0.78740157480314965" bottom="0.78740157480314965" header="0.31496062992125984" footer="0.31496062992125984"/>
  <pageSetup paperSize="9" scale="60" fitToHeight="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predskolaci</vt:lpstr>
      <vt:lpstr>skolaci</vt:lpstr>
      <vt:lpstr>mladez</vt:lpstr>
      <vt:lpstr>muži</vt:lpstr>
      <vt:lpstr>veteráni</vt:lpstr>
      <vt:lpstr>ženy</vt:lpstr>
      <vt:lpstr>veteránky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Šandera</dc:creator>
  <cp:lastModifiedBy>Martin Šandera</cp:lastModifiedBy>
  <cp:lastPrinted>2015-06-27T10:22:45Z</cp:lastPrinted>
  <dcterms:created xsi:type="dcterms:W3CDTF">2014-10-31T19:29:50Z</dcterms:created>
  <dcterms:modified xsi:type="dcterms:W3CDTF">2015-07-05T10:46:26Z</dcterms:modified>
</cp:coreProperties>
</file>